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00" windowHeight="8250" activeTab="0"/>
  </bookViews>
  <sheets>
    <sheet name="תקציב 2016" sheetId="1" r:id="rId1"/>
  </sheets>
  <definedNames>
    <definedName name="_xlnm.Print_Area" localSheetId="0">'תקציב 2016'!$A$3:$E$529</definedName>
    <definedName name="_xlnm.Print_Titles" localSheetId="0">'תקציב 2016'!$3:$3</definedName>
  </definedNames>
  <calcPr fullCalcOnLoad="1"/>
</workbook>
</file>

<file path=xl/comments1.xml><?xml version="1.0" encoding="utf-8"?>
<comments xmlns="http://schemas.openxmlformats.org/spreadsheetml/2006/main">
  <authors>
    <author>revital_f</author>
    <author>www.arma.co.il</author>
  </authors>
  <commentList>
    <comment ref="D119" authorId="0">
      <text>
        <r>
          <rPr>
            <b/>
            <sz val="9"/>
            <rFont val="Tahoma"/>
            <family val="2"/>
          </rPr>
          <t>revital_f:</t>
        </r>
        <r>
          <rPr>
            <sz val="9"/>
            <rFont val="Tahoma"/>
            <family val="2"/>
          </rPr>
          <t xml:space="preserve">
הקדמת תשלומים
</t>
        </r>
      </text>
    </comment>
    <comment ref="G139" authorId="1">
      <text>
        <r>
          <rPr>
            <b/>
            <sz val="9"/>
            <rFont val="Tahoma"/>
            <family val="2"/>
          </rPr>
          <t>www.arma.co.il:</t>
        </r>
        <r>
          <rPr>
            <sz val="9"/>
            <rFont val="Tahoma"/>
            <family val="2"/>
          </rPr>
          <t xml:space="preserve">
תוקן ידנית על ידי בקובץ הסופי 
 של רויטל מופיע בטעות 10</t>
        </r>
      </text>
    </comment>
  </commentList>
</comments>
</file>

<file path=xl/sharedStrings.xml><?xml version="1.0" encoding="utf-8"?>
<sst xmlns="http://schemas.openxmlformats.org/spreadsheetml/2006/main" count="1059" uniqueCount="521">
  <si>
    <t>חשבון</t>
  </si>
  <si>
    <t>חלק</t>
  </si>
  <si>
    <t>פרק</t>
  </si>
  <si>
    <t>סעיף</t>
  </si>
  <si>
    <t>שם חשבון</t>
  </si>
  <si>
    <t>הצעת תקציב 2016</t>
  </si>
  <si>
    <t>משרות</t>
  </si>
  <si>
    <t>הכנסות</t>
  </si>
  <si>
    <t>ארנונה כללית</t>
  </si>
  <si>
    <t>הנחות מימון (ראה 6320.860)</t>
  </si>
  <si>
    <t>הנחות לפי זכאות (ראה 9950.860)</t>
  </si>
  <si>
    <t>תעודות ואישורים</t>
  </si>
  <si>
    <t>אגרת רשיונות לשלטי</t>
  </si>
  <si>
    <t>היטלים למימון פ. מלוות</t>
  </si>
  <si>
    <t>מימון מזכירים בחירות מוניציפלי</t>
  </si>
  <si>
    <t>שיפוי לפנסיה צוברת</t>
  </si>
  <si>
    <t>מיחזור המש.להגנת הסביבה</t>
  </si>
  <si>
    <t>אגרת רישוי עסקים</t>
  </si>
  <si>
    <t>אגרת שולחנות וכסאות</t>
  </si>
  <si>
    <t>רשיונות לכלבים</t>
  </si>
  <si>
    <t>פיקוח וטרינרי</t>
  </si>
  <si>
    <t>השת הממשלה במ.אזרח</t>
  </si>
  <si>
    <t>השת.הורים בסדנאות</t>
  </si>
  <si>
    <t>השתתפות הרשות למלחמה בסמי</t>
  </si>
  <si>
    <t>מלחמה באלימות מ.לבטחון</t>
  </si>
  <si>
    <t>הכנסות משר.הנדסיים</t>
  </si>
  <si>
    <t>השתתפות רשות ניקוז ירקון</t>
  </si>
  <si>
    <t>אג' רשיונות לבניה מ.ע.ג</t>
  </si>
  <si>
    <t>ממון אגף הנדסה מהיטלי השב</t>
  </si>
  <si>
    <t>פקדון אגרת רשיונות לבניה</t>
  </si>
  <si>
    <t>דמי הדבקת מודעות</t>
  </si>
  <si>
    <t>סימון כבישים השתתפות הממשלה</t>
  </si>
  <si>
    <t>השת ממשלה במנ תאונות</t>
  </si>
  <si>
    <t>הכנסות שונות כולל משפטיות</t>
  </si>
  <si>
    <t>השת' משרד הקליטה בקשישים עולי</t>
  </si>
  <si>
    <t>החזר מהוצאות גבייה מ.ג.ע.</t>
  </si>
  <si>
    <t>קנסות בית משפט</t>
  </si>
  <si>
    <t>אגרת לכידת כלבים-חדש</t>
  </si>
  <si>
    <t>השת' ממש בעוזרות ג</t>
  </si>
  <si>
    <t>גנ"י חובה חומרים</t>
  </si>
  <si>
    <t>גננות גני חובה ממשלה</t>
  </si>
  <si>
    <t>שיפוצי קיץ</t>
  </si>
  <si>
    <t>גנ"י טרום הורים העשרה</t>
  </si>
  <si>
    <t>השת ממשלה בשכ"ל גנ</t>
  </si>
  <si>
    <t>תקבולים בגין שרתים</t>
  </si>
  <si>
    <t>תקבולים בגין מזכירים</t>
  </si>
  <si>
    <t>חינוך מיוחד</t>
  </si>
  <si>
    <t>חינוך מיוחד ממשלה</t>
  </si>
  <si>
    <t>אגרת שיכפול</t>
  </si>
  <si>
    <t>ניהול עצמי בי"ס יסודי</t>
  </si>
  <si>
    <t>קיץ של ידידות (מול הוצאה)</t>
  </si>
  <si>
    <t>השאלת ספרי לימוד(מול הוצאה )-חדש</t>
  </si>
  <si>
    <t>אג תלמידי חוץ</t>
  </si>
  <si>
    <t>השת ממשלה בחט"ב</t>
  </si>
  <si>
    <t>אשכול פיס שכירויות</t>
  </si>
  <si>
    <t>שיפוצי נקיץ  חט"ב</t>
  </si>
  <si>
    <t>חט"ב חומרים</t>
  </si>
  <si>
    <t>חט"ב אגרת שכפול</t>
  </si>
  <si>
    <t>השת הורים באלון</t>
  </si>
  <si>
    <t>השת ממשלה באלון</t>
  </si>
  <si>
    <t>רוטברג-הורים</t>
  </si>
  <si>
    <t>השת ממשלה ברוטברג</t>
  </si>
  <si>
    <t>תיכונים חומרים</t>
  </si>
  <si>
    <t>תיכונים אג' שכפול</t>
  </si>
  <si>
    <t>השת ממשלה קב"ט</t>
  </si>
  <si>
    <t>השת משטרה בשמירה</t>
  </si>
  <si>
    <t>מרכז קשת - הורים</t>
  </si>
  <si>
    <t>השת בשרות פסיכולוג</t>
  </si>
  <si>
    <t>שפ"ח פרויקטים</t>
  </si>
  <si>
    <t>ביטוח תלמידים - אגרת חינו</t>
  </si>
  <si>
    <t>השתתפות בתוכניות למחוננים</t>
  </si>
  <si>
    <t>רקפת - השת' הורים</t>
  </si>
  <si>
    <t>השת' קופ"ח מכבי ברקפת</t>
  </si>
  <si>
    <t>רווחה בחינוך ממשלה</t>
  </si>
  <si>
    <t>מועדונית השת מ.החינוך</t>
  </si>
  <si>
    <t>השת' משרד החנוך ברם רמה</t>
  </si>
  <si>
    <t>השת קצין בקור סדיר</t>
  </si>
  <si>
    <t>קב"ס הכ מפרוייקטים</t>
  </si>
  <si>
    <t>השת ממשלה בהסעות</t>
  </si>
  <si>
    <t>גביה מהורים פרויקטים שונים</t>
  </si>
  <si>
    <t>סיעות רפואיות-משרד החנוך</t>
  </si>
  <si>
    <t>השתתפות בשיפוצי קיץ-חדש</t>
  </si>
  <si>
    <t>תשלומי הורים חומרים-חדש</t>
  </si>
  <si>
    <t>אגרת שכפול פר תלמיד-חדש</t>
  </si>
  <si>
    <t>החזר רשת ביטחון מפירוק הקאנטרי</t>
  </si>
  <si>
    <t>הכנסות מהפעלת בית יד לבנים</t>
  </si>
  <si>
    <t>השת קוראים בספריה</t>
  </si>
  <si>
    <t>השת ממשלה בספריה</t>
  </si>
  <si>
    <t>קונסרב הורים</t>
  </si>
  <si>
    <t>קונסרב ממשלה</t>
  </si>
  <si>
    <t>מוזיאון גאולוגי השת.בחוגים</t>
  </si>
  <si>
    <t>השת ממשלה בספורט</t>
  </si>
  <si>
    <t>השת מ הרווחה במינה</t>
  </si>
  <si>
    <t>סיוע חומרי למשפחה השתת תו</t>
  </si>
  <si>
    <t>משפחות במצוקה בקהילה</t>
  </si>
  <si>
    <t>השת בתחנת ייעוץ והדרכה</t>
  </si>
  <si>
    <t>מרכז טיפול באלימות</t>
  </si>
  <si>
    <t>טיפול בילד בקהילה מ.ה.</t>
  </si>
  <si>
    <t>מועדוניות משפחתיות</t>
  </si>
  <si>
    <t>ילדים בפנימיות השת תושבים</t>
  </si>
  <si>
    <t>ילדים בפנימיות השת מ.</t>
  </si>
  <si>
    <t>תכנית עם הפנים לקהילה</t>
  </si>
  <si>
    <t>ילדים במעונות יום</t>
  </si>
  <si>
    <t>זקנים במעונות מ.הרווחה</t>
  </si>
  <si>
    <t>טיפול בזקן בקהילה הש.ת</t>
  </si>
  <si>
    <t>טיפול בזקן בקהילה מ.ה</t>
  </si>
  <si>
    <t>מסגרות יום לזקן- עו"ר</t>
  </si>
  <si>
    <t>מפגרים במוסדות הש.ת.</t>
  </si>
  <si>
    <t>מפגרים במוסדות רווחה</t>
  </si>
  <si>
    <t>החזקת אוטיסטיים הש.מ.הר</t>
  </si>
  <si>
    <t>שרותים תומכים למפגר</t>
  </si>
  <si>
    <t>שיקום העיוור בקהילה</t>
  </si>
  <si>
    <t>נכים הש.תושבים</t>
  </si>
  <si>
    <t>אחזקת נכים במסגרת</t>
  </si>
  <si>
    <t>שקום נוער-השת מ.הרווחה</t>
  </si>
  <si>
    <t>מפתן-משרד הרווחה</t>
  </si>
  <si>
    <t>עבודה קהילתית-הש.מ</t>
  </si>
  <si>
    <t>אגרת מים</t>
  </si>
  <si>
    <t>דמי שמוש במקרקעין</t>
  </si>
  <si>
    <t>אכיפת דוחות חניה</t>
  </si>
  <si>
    <t>אגרת חניה מוסדרת</t>
  </si>
  <si>
    <t>דוחות חניה</t>
  </si>
  <si>
    <t>הכנסות מרבית ודיבי</t>
  </si>
  <si>
    <t>העברת משרד האוצר עבור פנסיה</t>
  </si>
  <si>
    <t>הכנסות מהעברת פנסיה</t>
  </si>
  <si>
    <t>הכנסות בגין שנים קודמות</t>
  </si>
  <si>
    <t>הוצאות</t>
  </si>
  <si>
    <t>ראש העיר וסגנים</t>
  </si>
  <si>
    <t>ליסינג ראש העיר וסגניו</t>
  </si>
  <si>
    <t>הוצאות רכב כללי ראש העיר וסגני</t>
  </si>
  <si>
    <t>קדום מעמד האשה</t>
  </si>
  <si>
    <t>מועצת נשים עירונית</t>
  </si>
  <si>
    <t>הממונה על מניעת הטרדה מינית</t>
  </si>
  <si>
    <t>תרומות ומתנות</t>
  </si>
  <si>
    <t>לשכת ראש העיר</t>
  </si>
  <si>
    <t>לשכות הסגנים</t>
  </si>
  <si>
    <t>הוצאות לפעולה לשכת סגנים</t>
  </si>
  <si>
    <t>שכר מבקר הרשות ונצ</t>
  </si>
  <si>
    <t>דלק מבקר</t>
  </si>
  <si>
    <t>ליסינג מבקר</t>
  </si>
  <si>
    <t>רכב הוצאות כללי מבקר</t>
  </si>
  <si>
    <t>הוצ ארגוניות ויעוץ מקצועי-מבקר</t>
  </si>
  <si>
    <t xml:space="preserve">לשכת מנכ"ל </t>
  </si>
  <si>
    <t>דלק לשכת מנכל</t>
  </si>
  <si>
    <t>ליסינג לישכת מנכל</t>
  </si>
  <si>
    <t>הוצאות רכב כללי לשכת מנכל</t>
  </si>
  <si>
    <t>תכנית אב לשילוט</t>
  </si>
  <si>
    <t>פרויקט המרחב הציבורי</t>
  </si>
  <si>
    <t>פעולות מנכ"ל-חדש</t>
  </si>
  <si>
    <t>גמלאות לעובדי העיריה</t>
  </si>
  <si>
    <t>פיצויי פיטורין</t>
  </si>
  <si>
    <t>קרן גימלאי המעוף</t>
  </si>
  <si>
    <t>זכויות פנסיה</t>
  </si>
  <si>
    <t>תשלומי פנסיה מועברים</t>
  </si>
  <si>
    <t>משכורת לעובדים משרדי העירייה</t>
  </si>
  <si>
    <t>מאור וחימום משרדי העירייה</t>
  </si>
  <si>
    <t>חומרי ניקיון משרדי העירייה-חדש</t>
  </si>
  <si>
    <t>תצרוכת מים במבני העיריה</t>
  </si>
  <si>
    <t>הוצאות כיבוד לעובדים ולאו</t>
  </si>
  <si>
    <t>נסיעות ואש"ל</t>
  </si>
  <si>
    <t>נסיעות לח"ול</t>
  </si>
  <si>
    <t>ספרים ועיתונים</t>
  </si>
  <si>
    <t>דואר ותקשורת</t>
  </si>
  <si>
    <t>הוצאות משרדיות</t>
  </si>
  <si>
    <t>עבודות קבלניות</t>
  </si>
  <si>
    <t>הוצאות שונות</t>
  </si>
  <si>
    <t>כח אדם זמני</t>
  </si>
  <si>
    <t>דוברות ותקשורת</t>
  </si>
  <si>
    <t>דוברות</t>
  </si>
  <si>
    <t>הקלטות וצילומי ישיבות המועצה-חדש</t>
  </si>
  <si>
    <t>משכורות -משאבי אנוש</t>
  </si>
  <si>
    <t>השתלמויות לעובדים</t>
  </si>
  <si>
    <t>דמי חבר באגודים מקצועיים</t>
  </si>
  <si>
    <t>דלק משאבי אנוש</t>
  </si>
  <si>
    <t>ליסינג משאבי אנוש</t>
  </si>
  <si>
    <t>הוצאות רכב כללי משאבי אנוש</t>
  </si>
  <si>
    <t>פרסום</t>
  </si>
  <si>
    <t>פיתוח ארגוני</t>
  </si>
  <si>
    <t>דמי  חבר בארגונים מוניציפאליים</t>
  </si>
  <si>
    <t>פעולות לרווחת עובד</t>
  </si>
  <si>
    <t>תשלומי מעסיק לביטוח בריאות ושיניים-חדש</t>
  </si>
  <si>
    <t>תשלומי מעביד למס הכנסה וביטוח</t>
  </si>
  <si>
    <t>הוצאות מיחשוב</t>
  </si>
  <si>
    <t>תחזוקת מצלמות אבטחה-חדש</t>
  </si>
  <si>
    <t>שכר מח משפטית</t>
  </si>
  <si>
    <t>דלק מחלקה משפטית</t>
  </si>
  <si>
    <t>ליסינג מחלקה משפטית</t>
  </si>
  <si>
    <t>הוצאות רכב כללי מחלקה משפטית</t>
  </si>
  <si>
    <t>הוצאות ארגוניות ומשפטיות</t>
  </si>
  <si>
    <t>השתתפות המשפטית בהוצ' הנדסה-חדש</t>
  </si>
  <si>
    <t>הוצאות מזכירים וסדרנים בחירות</t>
  </si>
  <si>
    <t>עבודות קבלניות בחירות</t>
  </si>
  <si>
    <t>שכר אגף הכספים</t>
  </si>
  <si>
    <t>דלק גזברות</t>
  </si>
  <si>
    <t>ליסינג גזברות</t>
  </si>
  <si>
    <t>הוצאות רכב כללי גזברות</t>
  </si>
  <si>
    <t>הוצ ארגוניות גזברות</t>
  </si>
  <si>
    <t>רזרבה להתייקרויות</t>
  </si>
  <si>
    <t>שכר מח גביה</t>
  </si>
  <si>
    <t>דלק גבייה</t>
  </si>
  <si>
    <t>ליסינג גבייה</t>
  </si>
  <si>
    <t>הוצאות רכב כללי גבייה</t>
  </si>
  <si>
    <t>הוצ ארגוניות במח הגביה</t>
  </si>
  <si>
    <t>הוצאות ועדת ערר</t>
  </si>
  <si>
    <t>עמלות בנקים וכרטיסי אשראי</t>
  </si>
  <si>
    <t>הנחות במסים בגין הסדרי תש</t>
  </si>
  <si>
    <t>פרעון מלוות - קרן</t>
  </si>
  <si>
    <t>פרעון מלוות - ריבית</t>
  </si>
  <si>
    <t>פרעון מלוות - הצמדה</t>
  </si>
  <si>
    <t>שכר תברואה</t>
  </si>
  <si>
    <t>דלק תברואה</t>
  </si>
  <si>
    <t>ליסינג תברואה</t>
  </si>
  <si>
    <t>הוצאות רכב כללי תברואה</t>
  </si>
  <si>
    <t>תברואה-כלים וציוד</t>
  </si>
  <si>
    <t>תברואה-עב קבלניות</t>
  </si>
  <si>
    <t>ניקוי מגרשים ואיסוף פסולת בנין-חדש</t>
  </si>
  <si>
    <t>שכר שרות וטרינרי</t>
  </si>
  <si>
    <t>דלק שרות וטרינרי- היה בתברואה</t>
  </si>
  <si>
    <t>ליסינג שרות וטרינרי</t>
  </si>
  <si>
    <t>הוצאות רכב כללי שרות וטרינרי</t>
  </si>
  <si>
    <t>הוצאות למלחמה בכלבת+עיקור חתולים</t>
  </si>
  <si>
    <t>ציוד חומרים לשמוש ומכירה</t>
  </si>
  <si>
    <t>עבודות הדברה</t>
  </si>
  <si>
    <t>משמר אזרחי פעולות</t>
  </si>
  <si>
    <t>שמירה בטחונית</t>
  </si>
  <si>
    <t>אמצעי מיגון ואזעקה</t>
  </si>
  <si>
    <t>שכר הג"א</t>
  </si>
  <si>
    <t>אחז מקלטים ומחסני חרום</t>
  </si>
  <si>
    <t>חשמל במקלטים</t>
  </si>
  <si>
    <t>ארנונה מפקדות</t>
  </si>
  <si>
    <t>ערכות מגן וציוד אישי</t>
  </si>
  <si>
    <t>פרסומים והדרכה</t>
  </si>
  <si>
    <t>השת בהג"א הרצליה</t>
  </si>
  <si>
    <t>ת ציוד כיבוי במתקני מו</t>
  </si>
  <si>
    <t>הוצאות כיבוי אש</t>
  </si>
  <si>
    <t>השת באגוד ערים לכב</t>
  </si>
  <si>
    <t>מטה למניעת אלימות וסמים</t>
  </si>
  <si>
    <t>דלק מחלקת סמים</t>
  </si>
  <si>
    <t>ליסינג מחלקת סמים</t>
  </si>
  <si>
    <t>הוצאות רכב כללי מחלקת סמים</t>
  </si>
  <si>
    <t>הוצאות לפעולה</t>
  </si>
  <si>
    <t>פעולות מל"ח</t>
  </si>
  <si>
    <t>שכר מחלקת מל"ח</t>
  </si>
  <si>
    <t>דלק אגף ובטחון</t>
  </si>
  <si>
    <t>ליסינג אגף ובטחון</t>
  </si>
  <si>
    <t>הוצאות רכב כללי אגף ובטחון</t>
  </si>
  <si>
    <t>הפעלת יחידת הכלבנים</t>
  </si>
  <si>
    <t>פעולות הג"א ארצי</t>
  </si>
  <si>
    <t>שכר אגף מהנדס הרשו</t>
  </si>
  <si>
    <t>דלק הנדסה</t>
  </si>
  <si>
    <t>ליסינג הנדסה</t>
  </si>
  <si>
    <t>הוצאות רכב כללי הנדסה</t>
  </si>
  <si>
    <t>הוצ' ארגוניות ומשפטיות</t>
  </si>
  <si>
    <t>מח' נכסים - הוצ' שונות</t>
  </si>
  <si>
    <t>הוצאות מחלקת GIS</t>
  </si>
  <si>
    <t>העמסת משפטיות להוצ' הנדסה-חדש</t>
  </si>
  <si>
    <t>מערכת ניקוז</t>
  </si>
  <si>
    <t>רשות ניקוז-השתתפות העירייה</t>
  </si>
  <si>
    <t>אגף תיפעול שכר</t>
  </si>
  <si>
    <t>דלק אגף תפעול  רכש ותחזוקה</t>
  </si>
  <si>
    <t>ליסינג אגף תפעול תחזוקה ורכש</t>
  </si>
  <si>
    <t>הוצאות רכב כללי רכש,תחזקה,תפעו</t>
  </si>
  <si>
    <t>אחז' רכב 97-107-20 עזרה פורת</t>
  </si>
  <si>
    <t>אחזקת רכב 4488265</t>
  </si>
  <si>
    <t>הובלות</t>
  </si>
  <si>
    <t>אגף תפעול הוצ לפעולה</t>
  </si>
  <si>
    <t>משכורות רכש אספקה ומלאי</t>
  </si>
  <si>
    <t>רכישת ציוד ורהוט</t>
  </si>
  <si>
    <t>דלק דרכים ומדרכות</t>
  </si>
  <si>
    <t>ליסנג דרכים ומדרכות</t>
  </si>
  <si>
    <t>סימון כבישים ואחזקת חוצות</t>
  </si>
  <si>
    <t>שכר חשמל</t>
  </si>
  <si>
    <t>תחזוקה-תאורת רחובות</t>
  </si>
  <si>
    <t>אחזקת מזגנים</t>
  </si>
  <si>
    <t>אחזקת תמרורים מוארים-חדש</t>
  </si>
  <si>
    <t>מיזוג אויר</t>
  </si>
  <si>
    <t>דלק מחלקת חשמל</t>
  </si>
  <si>
    <t>ליסינג מחלקת חשמל</t>
  </si>
  <si>
    <t>הוצאות רכב כללי מחלקת חשמל</t>
  </si>
  <si>
    <t>חשמל להארת רחובות</t>
  </si>
  <si>
    <t>אחזקת רמזורים</t>
  </si>
  <si>
    <t>חשמל לרמזורים</t>
  </si>
  <si>
    <t>פעולות בטיחות בדרכ</t>
  </si>
  <si>
    <t>פרויקט אופניים חשמליים</t>
  </si>
  <si>
    <t>שכר גנים ונטיעות</t>
  </si>
  <si>
    <t>תצרוכת מים בגנים ציבוריים</t>
  </si>
  <si>
    <t>דלק מחלקת גנים</t>
  </si>
  <si>
    <t>ליסינג מחלקת גנים</t>
  </si>
  <si>
    <t>הוצאות רכב כללי גנים</t>
  </si>
  <si>
    <t>אחזקת גנים צבוריים</t>
  </si>
  <si>
    <t>אחזקת פארק רמת השרון</t>
  </si>
  <si>
    <t>אחזקת מתקני משחק</t>
  </si>
  <si>
    <t>טיפול בנזקי טבע</t>
  </si>
  <si>
    <t>פעולות אימוץ</t>
  </si>
  <si>
    <t>כביסה לחיילים-חדש</t>
  </si>
  <si>
    <t>עמותות מאומצות-תמיכות</t>
  </si>
  <si>
    <t>קשרים בינלאומיים</t>
  </si>
  <si>
    <t>שכר מוקד ערוני</t>
  </si>
  <si>
    <t>דלק מוקד</t>
  </si>
  <si>
    <t>ליסינג מוקד</t>
  </si>
  <si>
    <t>הוצאות רכב כללי מוקד</t>
  </si>
  <si>
    <t>מוקד עירוני קבלן</t>
  </si>
  <si>
    <t>שכר הלשכה לפניות הציבור</t>
  </si>
  <si>
    <t>שכר תרבות הדיור</t>
  </si>
  <si>
    <t>פעולות תר.דיור</t>
  </si>
  <si>
    <t>ביטוחי העיריה-תשלומי פרמיה</t>
  </si>
  <si>
    <t>תביעות ביטוח -חדש</t>
  </si>
  <si>
    <t>שכר מינהל גיל הזהב</t>
  </si>
  <si>
    <t>6065374 אוטובוס אלה</t>
  </si>
  <si>
    <t>מינהל אזרחים ותיקים</t>
  </si>
  <si>
    <t>עמותות לקשיש תמיכה</t>
  </si>
  <si>
    <t>הוצ' חשמל א.ל.ה</t>
  </si>
  <si>
    <t>שכר מח פקוח</t>
  </si>
  <si>
    <t>דלק פיקוח</t>
  </si>
  <si>
    <t>ליסינג פיקוח</t>
  </si>
  <si>
    <t>הוצאות רכב כללי פיקוח</t>
  </si>
  <si>
    <t>פיקוח פעולות</t>
  </si>
  <si>
    <t>שכר בית משפט ערוני</t>
  </si>
  <si>
    <t>שרותים לחקלאים</t>
  </si>
  <si>
    <t>שכר מטה החנוך</t>
  </si>
  <si>
    <t>ציוד משרדי</t>
  </si>
  <si>
    <t>הוצאות כיבוד</t>
  </si>
  <si>
    <t>דלק חינוך</t>
  </si>
  <si>
    <t>ליסינג חינוך</t>
  </si>
  <si>
    <t>הוצאות רכב כללי חינוך</t>
  </si>
  <si>
    <t>חנוך הוצ ארגוניות</t>
  </si>
  <si>
    <t>בקרה ויעוץ</t>
  </si>
  <si>
    <t>תכנית אב לחינוך</t>
  </si>
  <si>
    <t>העצמת מערכת החינוך</t>
  </si>
  <si>
    <t>תקשוב המאה 21-חדש</t>
  </si>
  <si>
    <t>שכר גנ"י</t>
  </si>
  <si>
    <t>אחזקת גני ילדים</t>
  </si>
  <si>
    <t>עיצוב סביבה לימודית</t>
  </si>
  <si>
    <t>מתקני מים</t>
  </si>
  <si>
    <t>גנ"י מאור וחימום</t>
  </si>
  <si>
    <t>חומרי עבודה ומלאכה</t>
  </si>
  <si>
    <t>מרכזי העשרה</t>
  </si>
  <si>
    <t>סייעות הסתגלותצבה</t>
  </si>
  <si>
    <t>תוכניות ויוזמות</t>
  </si>
  <si>
    <t>אירועים וטכסים</t>
  </si>
  <si>
    <t>ציוד פדגוגי גנ"י-חדש</t>
  </si>
  <si>
    <t>גננות עובדות מדינה</t>
  </si>
  <si>
    <t>גננות עוב.מדינה-חובה</t>
  </si>
  <si>
    <t xml:space="preserve">ציוד לגנים </t>
  </si>
  <si>
    <t>שכר שרתים ומזכירות</t>
  </si>
  <si>
    <t>חינוך יסודי מאור וחימום</t>
  </si>
  <si>
    <t>חברות נקיון</t>
  </si>
  <si>
    <t>חומרים ופעולות</t>
  </si>
  <si>
    <t>מסיבת סיום</t>
  </si>
  <si>
    <t>תגבור שעות רשות</t>
  </si>
  <si>
    <t>מרכזי העשרה בי"ס יסודי</t>
  </si>
  <si>
    <t>יוזמות חנוכיות</t>
  </si>
  <si>
    <t>שירותי מנב"ס</t>
  </si>
  <si>
    <t>פעולות מיוחדות(אורנים וגולן)</t>
  </si>
  <si>
    <t>ציוד לחנוך יסודי</t>
  </si>
  <si>
    <t>הצטיידות בי"ס נוה-גן</t>
  </si>
  <si>
    <t>תשלומי על פי חוק נהרי</t>
  </si>
  <si>
    <t>ניהול עצמי (מול הכנסה)</t>
  </si>
  <si>
    <t>חינוך מיוחד מול ממשלה</t>
  </si>
  <si>
    <t>קיץ של ידידות (מול הכנסה)</t>
  </si>
  <si>
    <t>השאלת ספרי לימוד(מול הכנסה)-חדש</t>
  </si>
  <si>
    <t>משכורות חטיבות הביניים</t>
  </si>
  <si>
    <t>חט"ב פרוייקטים מיוחדים</t>
  </si>
  <si>
    <t>ציוד לחט"ב</t>
  </si>
  <si>
    <t>חטב קלמן מאור וחימום</t>
  </si>
  <si>
    <t>חברת נקיון</t>
  </si>
  <si>
    <t>הקצבות}חומרים ופעולות{</t>
  </si>
  <si>
    <t>פרויקטים מיוחדים-חטיבת קלמן</t>
  </si>
  <si>
    <t>תחזוקת מבנים</t>
  </si>
  <si>
    <t>אשכול פיס מאור וחימום</t>
  </si>
  <si>
    <t>פעולות אחה"צ -שמירה</t>
  </si>
  <si>
    <t>ציוד לאשכול פיס</t>
  </si>
  <si>
    <t>חט"ב עלומים מאור וחימום</t>
  </si>
  <si>
    <t>הקצבות }חומרים ופעולות{</t>
  </si>
  <si>
    <t>פרויקטים מיוחדים חטיבת עלומים</t>
  </si>
  <si>
    <t>משכורת מורים אלון</t>
  </si>
  <si>
    <t>משכורות מינהלה אלון</t>
  </si>
  <si>
    <t>תיכון אלון מאור וחימום</t>
  </si>
  <si>
    <t>דלק תיכון אלון</t>
  </si>
  <si>
    <t>ליסינג תיכון אלון</t>
  </si>
  <si>
    <t>הוצאות רכב כללי תיכון אלון</t>
  </si>
  <si>
    <t>אלון חמרים ופעולות</t>
  </si>
  <si>
    <t>תיכון אלון פרויקטים מיוחד</t>
  </si>
  <si>
    <t>משכורות מורים רוטברג</t>
  </si>
  <si>
    <t>משכורת מינהלה רוטברג</t>
  </si>
  <si>
    <t>תיכון רוטברג מאור וחימום</t>
  </si>
  <si>
    <t>רוטברג קבלני נקיון</t>
  </si>
  <si>
    <t>דלק תיכון רוטברג</t>
  </si>
  <si>
    <t>ליסינג תיכון רוטברג</t>
  </si>
  <si>
    <t>הוצאות רכב כללי תיכון רוטברג</t>
  </si>
  <si>
    <t>רוטברג חומרים ופעולות</t>
  </si>
  <si>
    <t>פרוייקטים מיוחדים</t>
  </si>
  <si>
    <t>שכר קב"ט</t>
  </si>
  <si>
    <t>שמירה במוסדות חינוך</t>
  </si>
  <si>
    <t>שכר שרות פסיכולוגי</t>
  </si>
  <si>
    <t>הדרכת פסיכולוגים</t>
  </si>
  <si>
    <t>שרות פסיכולוגי הוצאות</t>
  </si>
  <si>
    <t xml:space="preserve"> פרוייקטים מיוחדים</t>
  </si>
  <si>
    <t>בטוח תאונות אישיות לתלמיד</t>
  </si>
  <si>
    <t>סייעות חינוך מיוחד</t>
  </si>
  <si>
    <t>משכורות סייעות חדשות</t>
  </si>
  <si>
    <t>שכר מינהלה רקפת</t>
  </si>
  <si>
    <t>רקפת-חב' נקיון</t>
  </si>
  <si>
    <t>חומרים ופעולות רקפת ומת"א</t>
  </si>
  <si>
    <t>סיוע יחידני לתלמידים</t>
  </si>
  <si>
    <t>מדריכות במועדוניות</t>
  </si>
  <si>
    <t>מזון במועדוניות</t>
  </si>
  <si>
    <t>הסעות</t>
  </si>
  <si>
    <t>חוגים ופעולות קיץ</t>
  </si>
  <si>
    <t>השתתפות במרכז למידה אלי כהן</t>
  </si>
  <si>
    <t>חומרים ופעולות-רם ורמה</t>
  </si>
  <si>
    <t>פעולות רם ורמה</t>
  </si>
  <si>
    <t>פעולות רום (מול הכנסה)</t>
  </si>
  <si>
    <t>פעולות רמון ( מול הכנסה )</t>
  </si>
  <si>
    <t>ליווי הסעות בחנוך המיוחד</t>
  </si>
  <si>
    <t>הסעת תלמידים</t>
  </si>
  <si>
    <t>הסעות לאזורי רישום</t>
  </si>
  <si>
    <t>החזר הוצ נסיעה</t>
  </si>
  <si>
    <t>הסעות על יסודי חינוך עצמאי</t>
  </si>
  <si>
    <t>הסעות על יסודי ממלכתי דתי</t>
  </si>
  <si>
    <t>הסעות יסודי חנוך עצמאי</t>
  </si>
  <si>
    <t>מלוות הסעות חנוך רגיל</t>
  </si>
  <si>
    <t>תחזוקת מעליות במוסדות חינוך-חדש</t>
  </si>
  <si>
    <t>תצרוכת מים במבני חנוך</t>
  </si>
  <si>
    <t>ניקיון אגף החינוך-חדש</t>
  </si>
  <si>
    <t>אחזקת מחשבים בבתי"ס</t>
  </si>
  <si>
    <t>עובדי קבלן</t>
  </si>
  <si>
    <t>שרותים רפואיים לבתי ספר</t>
  </si>
  <si>
    <t>הועדה לקדום מעמד הילד</t>
  </si>
  <si>
    <t>מעורבות הורים-תכנית עירונית</t>
  </si>
  <si>
    <t>השתת בבתי ספר חוץ</t>
  </si>
  <si>
    <t>הוצ חנוך סיוע למשפחות</t>
  </si>
  <si>
    <t>הוצאות משפטיות אגף חינוך-חדש</t>
  </si>
  <si>
    <t>ציוד יסודי</t>
  </si>
  <si>
    <t>שכר תרבות</t>
  </si>
  <si>
    <t>דלק תרבות</t>
  </si>
  <si>
    <t>ליסינג תרבות</t>
  </si>
  <si>
    <t>הוצאות רכב כללי תרבות</t>
  </si>
  <si>
    <t>פעולות תרבות</t>
  </si>
  <si>
    <t>פעולות וארועים לנוער</t>
  </si>
  <si>
    <t>תמיכות במוסדות תרבות</t>
  </si>
  <si>
    <t>רשת ביטחון למפרק הקאנטרי-חדש</t>
  </si>
  <si>
    <t>תרבות תורנית</t>
  </si>
  <si>
    <t>שכר ספריה</t>
  </si>
  <si>
    <t>ספריה ספרים וחמרים</t>
  </si>
  <si>
    <t>ספרית נוה-גן -רכישת ספרים</t>
  </si>
  <si>
    <t>עבודות קבלניות ספריה</t>
  </si>
  <si>
    <t>ספריה פעול מיוחדות</t>
  </si>
  <si>
    <t>שכר מתנ"ס</t>
  </si>
  <si>
    <t>השתתפות במתנ"ס</t>
  </si>
  <si>
    <t>שכר מורים קונסבטוריון</t>
  </si>
  <si>
    <t>משכ מינהלה קונסבטוריון</t>
  </si>
  <si>
    <t>צרכי משרד</t>
  </si>
  <si>
    <t>כיבודים קונס</t>
  </si>
  <si>
    <t>פרסום קונסרבטוריון</t>
  </si>
  <si>
    <t>הסעות קונסרבטוריון</t>
  </si>
  <si>
    <t>הגברה והפקה ארועים</t>
  </si>
  <si>
    <t>תקון כלים קונסר</t>
  </si>
  <si>
    <t>הוראה עצמאיים</t>
  </si>
  <si>
    <t>ניקיון</t>
  </si>
  <si>
    <t>הצטיידות לקונסרבטוריון</t>
  </si>
  <si>
    <t>שכר יד לבנים</t>
  </si>
  <si>
    <t>יד לבנים מאור וחמר</t>
  </si>
  <si>
    <t>הפעלת בית יד לבנים</t>
  </si>
  <si>
    <t>שכר בית ראשונים</t>
  </si>
  <si>
    <t>בית ראשונים- פעולות שונות</t>
  </si>
  <si>
    <t>מח' נוער שכר</t>
  </si>
  <si>
    <t>נוער פעולות שונות</t>
  </si>
  <si>
    <t>השתתפות בכרטיסי כניסה לים</t>
  </si>
  <si>
    <t>התנדבות נוער</t>
  </si>
  <si>
    <t>מלגות לסטודנטים</t>
  </si>
  <si>
    <t>שכר ספורט</t>
  </si>
  <si>
    <t>דלק ספורט</t>
  </si>
  <si>
    <t>ליסינג ספורט</t>
  </si>
  <si>
    <t>הוצאות רכב כללי ספורט</t>
  </si>
  <si>
    <t>מועדוני ספורט בית-ספריים</t>
  </si>
  <si>
    <t>תמיכות בקבוצות ייצוגיות</t>
  </si>
  <si>
    <t>מימוש ערבות הלוואה לספורט.</t>
  </si>
  <si>
    <t>מלגות לספורטאים מצטיינים</t>
  </si>
  <si>
    <t>הקצבה לאגודת הספורט</t>
  </si>
  <si>
    <t>השת. בתק המ. לספורט-התחייבות</t>
  </si>
  <si>
    <t>אגודת הספורט-הפרשים(חדש)</t>
  </si>
  <si>
    <t>מד"א, נט"ן</t>
  </si>
  <si>
    <t>שכר רווחה</t>
  </si>
  <si>
    <t>דלק רווחה</t>
  </si>
  <si>
    <t>ליסינג רווחה</t>
  </si>
  <si>
    <t>הוצאות רכב כללי רווחה</t>
  </si>
  <si>
    <t>הוצאות ארגון והפעלה</t>
  </si>
  <si>
    <t>תמיכה בעמותות סיוע</t>
  </si>
  <si>
    <t>תחנת יעוץ והדרכה</t>
  </si>
  <si>
    <t>מרכזי טיפול באלימות</t>
  </si>
  <si>
    <t>טיפול בילד בקהילה</t>
  </si>
  <si>
    <t>אחזקת ילדים בפנימיות</t>
  </si>
  <si>
    <t>סידורים לגיל הרך</t>
  </si>
  <si>
    <t>אחזקת זקנים במוסדות</t>
  </si>
  <si>
    <t>טיפול בזקן בקהילה ומסגרות יום</t>
  </si>
  <si>
    <t>מסגרות פנימיה מש"ה</t>
  </si>
  <si>
    <t>החזקת אוטיסטים במסגרת</t>
  </si>
  <si>
    <t>תמיכות בעמותות למפגר</t>
  </si>
  <si>
    <t>שרותים תומכים מש"ה</t>
  </si>
  <si>
    <t>סיוע לעיוורים - כספי</t>
  </si>
  <si>
    <t>מפעלי שיקום לעיוורים</t>
  </si>
  <si>
    <t>תמיכות בעמותות</t>
  </si>
  <si>
    <t>אחזקת נכים בפנימיות</t>
  </si>
  <si>
    <t>סיוע לנכים בקהילה</t>
  </si>
  <si>
    <t>מרכז הצעירים</t>
  </si>
  <si>
    <t>קידום נוער-הוצאות הפעלה</t>
  </si>
  <si>
    <t>מפת"ן ומוסדות תקון</t>
  </si>
  <si>
    <t>עבודה קהילתית והתנדבות</t>
  </si>
  <si>
    <t>השתתפות במועצה הדתית</t>
  </si>
  <si>
    <t>עמותות דת-תמיכות</t>
  </si>
  <si>
    <t>שכר איכות הסביבה</t>
  </si>
  <si>
    <t>דלק איכות הסביבה</t>
  </si>
  <si>
    <t>ליסינג איכות הסביבה</t>
  </si>
  <si>
    <t>הוצאות רכב כללי איכות הסביבה</t>
  </si>
  <si>
    <t>פעולות אכות הסביבה</t>
  </si>
  <si>
    <t>השתת' ברשות נחל הירקון וא</t>
  </si>
  <si>
    <t>הוצאות גביה אכיפת חובות חניה</t>
  </si>
  <si>
    <t>הקרן לפתוח רמת-השרון</t>
  </si>
  <si>
    <t>הוצאות משנים קודמות +מ"ה</t>
  </si>
  <si>
    <t>הנחות במסים לפי זכאות(ראה 1150.100)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</si>
</sst>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[$-40D]dddd\ dd\ mmmm\ yyyy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1" fontId="33" fillId="0" borderId="0" applyAlignment="0">
      <protection/>
    </xf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33" applyNumberFormat="1" applyFont="1" applyFill="1" applyAlignment="1">
      <alignment/>
    </xf>
    <xf numFmtId="164" fontId="0" fillId="0" borderId="0" xfId="33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26" fillId="0" borderId="0" xfId="0" applyFont="1" applyFill="1" applyAlignment="1">
      <alignment/>
    </xf>
    <xf numFmtId="164" fontId="34" fillId="0" borderId="0" xfId="33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164" fontId="41" fillId="0" borderId="10" xfId="33" applyNumberFormat="1" applyFont="1" applyFill="1" applyBorder="1" applyAlignment="1">
      <alignment/>
    </xf>
    <xf numFmtId="0" fontId="41" fillId="0" borderId="10" xfId="0" applyFont="1" applyFill="1" applyBorder="1" applyAlignment="1">
      <alignment horizontal="right"/>
    </xf>
    <xf numFmtId="3" fontId="41" fillId="0" borderId="10" xfId="0" applyNumberFormat="1" applyFont="1" applyFill="1" applyBorder="1" applyAlignment="1">
      <alignment/>
    </xf>
    <xf numFmtId="0" fontId="41" fillId="0" borderId="10" xfId="33" applyNumberFormat="1" applyFont="1" applyFill="1" applyBorder="1" applyAlignment="1">
      <alignment/>
    </xf>
    <xf numFmtId="0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wrapText="1"/>
    </xf>
    <xf numFmtId="0" fontId="41" fillId="0" borderId="11" xfId="0" applyFont="1" applyFill="1" applyBorder="1" applyAlignment="1">
      <alignment/>
    </xf>
    <xf numFmtId="164" fontId="41" fillId="0" borderId="11" xfId="33" applyNumberFormat="1" applyFont="1" applyFill="1" applyBorder="1" applyAlignment="1">
      <alignment/>
    </xf>
    <xf numFmtId="3" fontId="41" fillId="0" borderId="11" xfId="0" applyNumberFormat="1" applyFont="1" applyFill="1" applyBorder="1" applyAlignment="1">
      <alignment/>
    </xf>
    <xf numFmtId="1" fontId="41" fillId="0" borderId="10" xfId="0" applyNumberFormat="1" applyFont="1" applyFill="1" applyBorder="1" applyAlignment="1">
      <alignment horizontal="right"/>
    </xf>
    <xf numFmtId="1" fontId="41" fillId="0" borderId="10" xfId="33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גנון 1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8"/>
  <sheetViews>
    <sheetView rightToLeft="1" tabSelected="1" zoomScale="98" zoomScaleNormal="98" zoomScalePageLayoutView="0" workbookViewId="0" topLeftCell="A445">
      <selection activeCell="I432" sqref="I432"/>
    </sheetView>
  </sheetViews>
  <sheetFormatPr defaultColWidth="9.140625" defaultRowHeight="15"/>
  <cols>
    <col min="1" max="1" width="11.57421875" style="1" customWidth="1"/>
    <col min="2" max="2" width="9.00390625" style="1" customWidth="1"/>
    <col min="3" max="3" width="3.57421875" style="1" customWidth="1"/>
    <col min="4" max="4" width="8.00390625" style="19" customWidth="1"/>
    <col min="5" max="5" width="32.7109375" style="2" bestFit="1" customWidth="1"/>
    <col min="6" max="6" width="16.28125" style="5" customWidth="1"/>
    <col min="7" max="7" width="11.140625" style="7" bestFit="1" customWidth="1"/>
    <col min="8" max="8" width="11.7109375" style="1" bestFit="1" customWidth="1"/>
    <col min="9" max="16384" width="9.00390625" style="1" customWidth="1"/>
  </cols>
  <sheetData>
    <row r="1" spans="1:6" ht="14.25">
      <c r="A1" s="7"/>
      <c r="B1" s="7"/>
      <c r="C1" s="7"/>
      <c r="D1" s="17"/>
      <c r="E1" s="8"/>
      <c r="F1" s="14"/>
    </row>
    <row r="2" spans="1:6" ht="14.25">
      <c r="A2" s="7"/>
      <c r="B2" s="7"/>
      <c r="C2" s="7"/>
      <c r="D2" s="17"/>
      <c r="E2" s="8"/>
      <c r="F2" s="15">
        <f>SUBTOTAL(9,F4:F601)</f>
        <v>0</v>
      </c>
    </row>
    <row r="3" spans="1:7" s="4" customFormat="1" ht="15">
      <c r="A3" s="7" t="s">
        <v>0</v>
      </c>
      <c r="B3" s="7" t="s">
        <v>1</v>
      </c>
      <c r="C3" s="7" t="s">
        <v>2</v>
      </c>
      <c r="D3" s="17" t="s">
        <v>3</v>
      </c>
      <c r="E3" s="8" t="s">
        <v>4</v>
      </c>
      <c r="F3" s="14" t="s">
        <v>5</v>
      </c>
      <c r="G3" s="7" t="s">
        <v>6</v>
      </c>
    </row>
    <row r="4" spans="1:8" ht="14.25">
      <c r="A4" s="7">
        <v>1111000100</v>
      </c>
      <c r="B4" s="7" t="s">
        <v>7</v>
      </c>
      <c r="C4" s="9" t="str">
        <f>MID(A4,2,1)</f>
        <v>1</v>
      </c>
      <c r="D4" s="17">
        <v>11</v>
      </c>
      <c r="E4" s="8" t="s">
        <v>8</v>
      </c>
      <c r="F4" s="16">
        <v>-224610000</v>
      </c>
      <c r="G4" s="10"/>
      <c r="H4" s="2"/>
    </row>
    <row r="5" spans="1:8" ht="14.25">
      <c r="A5" s="7">
        <v>1113000100</v>
      </c>
      <c r="B5" s="7" t="s">
        <v>7</v>
      </c>
      <c r="C5" s="9" t="str">
        <f aca="true" t="shared" si="0" ref="C5:C68">MID(A5,2,1)</f>
        <v>1</v>
      </c>
      <c r="D5" s="17">
        <v>11</v>
      </c>
      <c r="E5" s="8" t="s">
        <v>9</v>
      </c>
      <c r="F5" s="16">
        <v>-1120000</v>
      </c>
      <c r="H5" s="2"/>
    </row>
    <row r="6" spans="1:8" ht="14.25">
      <c r="A6" s="7">
        <v>1115000100</v>
      </c>
      <c r="B6" s="7" t="s">
        <v>7</v>
      </c>
      <c r="C6" s="9" t="str">
        <f t="shared" si="0"/>
        <v>1</v>
      </c>
      <c r="D6" s="17">
        <v>11</v>
      </c>
      <c r="E6" s="8" t="s">
        <v>10</v>
      </c>
      <c r="F6" s="16">
        <v>-17260000</v>
      </c>
      <c r="H6" s="2"/>
    </row>
    <row r="7" spans="1:8" ht="14.25">
      <c r="A7" s="7">
        <v>1121000220</v>
      </c>
      <c r="B7" s="7" t="s">
        <v>7</v>
      </c>
      <c r="C7" s="9" t="str">
        <f t="shared" si="0"/>
        <v>1</v>
      </c>
      <c r="D7" s="17">
        <v>12</v>
      </c>
      <c r="E7" s="8" t="s">
        <v>11</v>
      </c>
      <c r="F7" s="16">
        <v>-80000</v>
      </c>
      <c r="H7" s="2"/>
    </row>
    <row r="8" spans="1:8" ht="14.25">
      <c r="A8" s="7">
        <v>1122000220</v>
      </c>
      <c r="B8" s="7" t="s">
        <v>7</v>
      </c>
      <c r="C8" s="9" t="str">
        <f t="shared" si="0"/>
        <v>1</v>
      </c>
      <c r="D8" s="17">
        <v>12</v>
      </c>
      <c r="E8" s="8" t="s">
        <v>12</v>
      </c>
      <c r="F8" s="16">
        <v>-4250000</v>
      </c>
      <c r="H8" s="2"/>
    </row>
    <row r="9" spans="1:8" ht="14.25">
      <c r="A9" s="7">
        <v>1130000800</v>
      </c>
      <c r="B9" s="7" t="s">
        <v>7</v>
      </c>
      <c r="C9" s="9" t="str">
        <f t="shared" si="0"/>
        <v>1</v>
      </c>
      <c r="D9" s="17">
        <v>13</v>
      </c>
      <c r="E9" s="8" t="s">
        <v>13</v>
      </c>
      <c r="F9" s="16">
        <v>-9573000</v>
      </c>
      <c r="H9" s="2"/>
    </row>
    <row r="10" spans="1:8" ht="14.25">
      <c r="A10" s="7">
        <v>1190000912</v>
      </c>
      <c r="B10" s="7" t="s">
        <v>7</v>
      </c>
      <c r="C10" s="9" t="str">
        <f t="shared" si="0"/>
        <v>1</v>
      </c>
      <c r="D10" s="17">
        <v>19</v>
      </c>
      <c r="E10" s="8" t="s">
        <v>14</v>
      </c>
      <c r="F10" s="16">
        <v>-396210</v>
      </c>
      <c r="H10" s="2"/>
    </row>
    <row r="11" spans="1:8" ht="14.25">
      <c r="A11" s="7">
        <v>1195000910</v>
      </c>
      <c r="B11" s="7" t="s">
        <v>7</v>
      </c>
      <c r="C11" s="9" t="str">
        <f t="shared" si="0"/>
        <v>1</v>
      </c>
      <c r="D11" s="17">
        <v>19</v>
      </c>
      <c r="E11" s="8" t="s">
        <v>15</v>
      </c>
      <c r="F11" s="16">
        <v>-225000</v>
      </c>
      <c r="H11" s="2"/>
    </row>
    <row r="12" spans="1:8" ht="14.25">
      <c r="A12" s="7">
        <v>1212300990</v>
      </c>
      <c r="B12" s="7" t="s">
        <v>7</v>
      </c>
      <c r="C12" s="9" t="str">
        <f t="shared" si="0"/>
        <v>2</v>
      </c>
      <c r="D12" s="17">
        <v>21</v>
      </c>
      <c r="E12" s="8" t="s">
        <v>16</v>
      </c>
      <c r="F12" s="16">
        <v>-60000</v>
      </c>
      <c r="H12" s="2"/>
    </row>
    <row r="13" spans="1:8" ht="14.25">
      <c r="A13" s="7">
        <v>1213300220</v>
      </c>
      <c r="B13" s="7" t="s">
        <v>7</v>
      </c>
      <c r="C13" s="9" t="str">
        <f t="shared" si="0"/>
        <v>2</v>
      </c>
      <c r="D13" s="17">
        <v>21</v>
      </c>
      <c r="E13" s="8" t="s">
        <v>17</v>
      </c>
      <c r="F13" s="16">
        <v>-60000</v>
      </c>
      <c r="H13" s="2"/>
    </row>
    <row r="14" spans="1:8" ht="14.25">
      <c r="A14" s="7">
        <v>1213400220</v>
      </c>
      <c r="B14" s="7" t="s">
        <v>7</v>
      </c>
      <c r="C14" s="9" t="str">
        <f t="shared" si="0"/>
        <v>2</v>
      </c>
      <c r="D14" s="17">
        <v>21</v>
      </c>
      <c r="E14" s="8" t="s">
        <v>18</v>
      </c>
      <c r="F14" s="16">
        <v>-100000</v>
      </c>
      <c r="H14" s="2"/>
    </row>
    <row r="15" spans="1:8" ht="14.25">
      <c r="A15" s="7">
        <v>1214000220</v>
      </c>
      <c r="B15" s="7" t="s">
        <v>7</v>
      </c>
      <c r="C15" s="9" t="str">
        <f t="shared" si="0"/>
        <v>2</v>
      </c>
      <c r="D15" s="17">
        <v>21</v>
      </c>
      <c r="E15" s="8" t="s">
        <v>19</v>
      </c>
      <c r="F15" s="16">
        <v>-400000</v>
      </c>
      <c r="H15" s="2"/>
    </row>
    <row r="16" spans="1:8" ht="14.25">
      <c r="A16" s="7">
        <v>1214200220</v>
      </c>
      <c r="B16" s="7" t="s">
        <v>7</v>
      </c>
      <c r="C16" s="9" t="str">
        <f t="shared" si="0"/>
        <v>2</v>
      </c>
      <c r="D16" s="17">
        <v>21</v>
      </c>
      <c r="E16" s="8" t="s">
        <v>20</v>
      </c>
      <c r="F16" s="16">
        <v>-200000</v>
      </c>
      <c r="H16" s="2"/>
    </row>
    <row r="17" spans="1:8" ht="14.25">
      <c r="A17" s="7">
        <v>1222100910</v>
      </c>
      <c r="B17" s="7" t="s">
        <v>7</v>
      </c>
      <c r="C17" s="9" t="str">
        <f t="shared" si="0"/>
        <v>2</v>
      </c>
      <c r="D17" s="17">
        <v>22</v>
      </c>
      <c r="E17" s="8" t="s">
        <v>21</v>
      </c>
      <c r="F17" s="16">
        <v>-6500</v>
      </c>
      <c r="H17" s="2"/>
    </row>
    <row r="18" spans="1:8" ht="14.25">
      <c r="A18" s="7">
        <v>1225000420</v>
      </c>
      <c r="B18" s="7" t="s">
        <v>7</v>
      </c>
      <c r="C18" s="9" t="str">
        <f t="shared" si="0"/>
        <v>2</v>
      </c>
      <c r="D18" s="17">
        <v>22</v>
      </c>
      <c r="E18" s="8" t="s">
        <v>22</v>
      </c>
      <c r="F18" s="16">
        <v>-90000</v>
      </c>
      <c r="H18" s="2"/>
    </row>
    <row r="19" spans="1:8" ht="14.25">
      <c r="A19" s="7">
        <v>1225000440</v>
      </c>
      <c r="B19" s="7" t="s">
        <v>7</v>
      </c>
      <c r="C19" s="9" t="str">
        <f t="shared" si="0"/>
        <v>2</v>
      </c>
      <c r="D19" s="17">
        <v>22</v>
      </c>
      <c r="E19" s="8" t="s">
        <v>23</v>
      </c>
      <c r="F19" s="16">
        <v>-70000</v>
      </c>
      <c r="H19" s="2"/>
    </row>
    <row r="20" spans="1:8" ht="14.25">
      <c r="A20" s="7">
        <v>1225000990</v>
      </c>
      <c r="B20" s="7" t="s">
        <v>7</v>
      </c>
      <c r="C20" s="9" t="str">
        <f t="shared" si="0"/>
        <v>2</v>
      </c>
      <c r="D20" s="17">
        <v>22</v>
      </c>
      <c r="E20" s="8" t="s">
        <v>24</v>
      </c>
      <c r="F20" s="16">
        <v>-125000</v>
      </c>
      <c r="H20" s="2"/>
    </row>
    <row r="21" spans="1:8" ht="14.25">
      <c r="A21" s="7">
        <v>1231000420</v>
      </c>
      <c r="B21" s="7" t="s">
        <v>7</v>
      </c>
      <c r="C21" s="9" t="str">
        <f t="shared" si="0"/>
        <v>2</v>
      </c>
      <c r="D21" s="17">
        <v>23</v>
      </c>
      <c r="E21" s="8" t="s">
        <v>25</v>
      </c>
      <c r="F21" s="16">
        <v>-170000</v>
      </c>
      <c r="H21" s="2"/>
    </row>
    <row r="22" spans="1:8" ht="14.25">
      <c r="A22" s="7">
        <v>1232000760</v>
      </c>
      <c r="B22" s="7" t="s">
        <v>7</v>
      </c>
      <c r="C22" s="9" t="str">
        <f t="shared" si="0"/>
        <v>2</v>
      </c>
      <c r="D22" s="17">
        <v>23</v>
      </c>
      <c r="E22" s="8" t="s">
        <v>26</v>
      </c>
      <c r="F22" s="16">
        <v>-50248</v>
      </c>
      <c r="H22" s="2"/>
    </row>
    <row r="23" spans="1:8" ht="14.25">
      <c r="A23" s="7">
        <v>1233100220</v>
      </c>
      <c r="B23" s="7" t="s">
        <v>7</v>
      </c>
      <c r="C23" s="9" t="str">
        <f t="shared" si="0"/>
        <v>2</v>
      </c>
      <c r="D23" s="17">
        <v>23</v>
      </c>
      <c r="E23" s="8" t="s">
        <v>27</v>
      </c>
      <c r="F23" s="16">
        <v>-2400000</v>
      </c>
      <c r="H23" s="2"/>
    </row>
    <row r="24" spans="1:8" ht="14.25">
      <c r="A24" s="7">
        <v>1233100800</v>
      </c>
      <c r="B24" s="7" t="s">
        <v>7</v>
      </c>
      <c r="C24" s="9" t="str">
        <f t="shared" si="0"/>
        <v>2</v>
      </c>
      <c r="D24" s="17">
        <v>23</v>
      </c>
      <c r="E24" s="8" t="s">
        <v>28</v>
      </c>
      <c r="F24" s="16">
        <v>-13516141.65</v>
      </c>
      <c r="H24" s="2"/>
    </row>
    <row r="25" spans="1:8" ht="14.25">
      <c r="A25" s="7">
        <v>1233110220</v>
      </c>
      <c r="B25" s="7" t="s">
        <v>7</v>
      </c>
      <c r="C25" s="9" t="str">
        <f t="shared" si="0"/>
        <v>2</v>
      </c>
      <c r="D25" s="17">
        <v>23</v>
      </c>
      <c r="E25" s="8" t="s">
        <v>29</v>
      </c>
      <c r="F25" s="16">
        <v>-580000</v>
      </c>
      <c r="H25" s="2"/>
    </row>
    <row r="26" spans="1:8" ht="14.25">
      <c r="A26" s="7">
        <v>1240000220</v>
      </c>
      <c r="B26" s="7" t="s">
        <v>7</v>
      </c>
      <c r="C26" s="9" t="str">
        <f t="shared" si="0"/>
        <v>2</v>
      </c>
      <c r="D26" s="17">
        <v>24</v>
      </c>
      <c r="E26" s="8" t="s">
        <v>30</v>
      </c>
      <c r="F26" s="16">
        <v>-11000</v>
      </c>
      <c r="H26" s="2"/>
    </row>
    <row r="27" spans="1:8" ht="14.25">
      <c r="A27" s="7">
        <v>1244400990</v>
      </c>
      <c r="B27" s="7" t="s">
        <v>7</v>
      </c>
      <c r="C27" s="9" t="str">
        <f t="shared" si="0"/>
        <v>2</v>
      </c>
      <c r="D27" s="17">
        <v>24</v>
      </c>
      <c r="E27" s="8" t="s">
        <v>31</v>
      </c>
      <c r="F27" s="16">
        <v>-50000</v>
      </c>
      <c r="H27" s="2"/>
    </row>
    <row r="28" spans="1:8" ht="14.25">
      <c r="A28" s="7">
        <v>1244500990</v>
      </c>
      <c r="B28" s="7" t="s">
        <v>7</v>
      </c>
      <c r="C28" s="9" t="str">
        <f t="shared" si="0"/>
        <v>2</v>
      </c>
      <c r="D28" s="17">
        <v>24</v>
      </c>
      <c r="E28" s="8" t="s">
        <v>32</v>
      </c>
      <c r="F28" s="16">
        <v>-280000</v>
      </c>
      <c r="H28" s="2"/>
    </row>
    <row r="29" spans="1:8" ht="14.25">
      <c r="A29" s="7">
        <v>1269000690</v>
      </c>
      <c r="B29" s="7" t="s">
        <v>7</v>
      </c>
      <c r="C29" s="9" t="str">
        <f t="shared" si="0"/>
        <v>2</v>
      </c>
      <c r="D29" s="17">
        <v>26</v>
      </c>
      <c r="E29" s="8" t="s">
        <v>33</v>
      </c>
      <c r="F29" s="16">
        <v>-100000</v>
      </c>
      <c r="H29" s="2"/>
    </row>
    <row r="30" spans="1:8" ht="14.25">
      <c r="A30" s="7">
        <v>1269000950</v>
      </c>
      <c r="B30" s="7" t="s">
        <v>7</v>
      </c>
      <c r="C30" s="9" t="str">
        <f t="shared" si="0"/>
        <v>2</v>
      </c>
      <c r="D30" s="17">
        <v>26</v>
      </c>
      <c r="E30" s="8" t="s">
        <v>34</v>
      </c>
      <c r="F30" s="16">
        <v>-1000</v>
      </c>
      <c r="H30" s="2"/>
    </row>
    <row r="31" spans="1:8" ht="14.25">
      <c r="A31" s="7">
        <v>1269100690</v>
      </c>
      <c r="B31" s="7" t="s">
        <v>7</v>
      </c>
      <c r="C31" s="9" t="str">
        <f t="shared" si="0"/>
        <v>2</v>
      </c>
      <c r="D31" s="17">
        <v>26</v>
      </c>
      <c r="E31" s="8" t="s">
        <v>35</v>
      </c>
      <c r="F31" s="16">
        <v>-200000</v>
      </c>
      <c r="H31" s="2"/>
    </row>
    <row r="32" spans="1:8" ht="14.25">
      <c r="A32" s="7">
        <v>1282000690</v>
      </c>
      <c r="B32" s="7" t="s">
        <v>7</v>
      </c>
      <c r="C32" s="9" t="str">
        <f t="shared" si="0"/>
        <v>2</v>
      </c>
      <c r="D32" s="17">
        <v>28</v>
      </c>
      <c r="E32" s="8" t="s">
        <v>36</v>
      </c>
      <c r="F32" s="16">
        <v>-300000</v>
      </c>
      <c r="H32" s="2"/>
    </row>
    <row r="33" spans="1:8" ht="14.25">
      <c r="A33" s="7">
        <v>1282000691</v>
      </c>
      <c r="B33" s="7" t="s">
        <v>7</v>
      </c>
      <c r="C33" s="9" t="str">
        <f t="shared" si="0"/>
        <v>2</v>
      </c>
      <c r="D33" s="17">
        <v>28</v>
      </c>
      <c r="E33" s="8" t="s">
        <v>37</v>
      </c>
      <c r="F33" s="16">
        <v>-60000</v>
      </c>
      <c r="H33" s="2"/>
    </row>
    <row r="34" spans="1:8" ht="14.25">
      <c r="A34" s="7">
        <v>1312200920</v>
      </c>
      <c r="B34" s="7" t="s">
        <v>7</v>
      </c>
      <c r="C34" s="9" t="str">
        <f t="shared" si="0"/>
        <v>3</v>
      </c>
      <c r="D34" s="17">
        <v>31</v>
      </c>
      <c r="E34" s="8" t="s">
        <v>38</v>
      </c>
      <c r="F34" s="16">
        <v>-5080000</v>
      </c>
      <c r="H34" s="2"/>
    </row>
    <row r="35" spans="1:8" ht="14.25">
      <c r="A35" s="7">
        <v>1312200921</v>
      </c>
      <c r="B35" s="7" t="s">
        <v>7</v>
      </c>
      <c r="C35" s="9" t="str">
        <f t="shared" si="0"/>
        <v>3</v>
      </c>
      <c r="D35" s="17">
        <v>31</v>
      </c>
      <c r="E35" s="8" t="s">
        <v>39</v>
      </c>
      <c r="F35" s="16">
        <v>0</v>
      </c>
      <c r="H35" s="2"/>
    </row>
    <row r="36" spans="1:8" ht="14.25">
      <c r="A36" s="7">
        <v>1312200923</v>
      </c>
      <c r="B36" s="7" t="s">
        <v>7</v>
      </c>
      <c r="C36" s="9" t="str">
        <f t="shared" si="0"/>
        <v>3</v>
      </c>
      <c r="D36" s="17">
        <v>31</v>
      </c>
      <c r="E36" s="8" t="s">
        <v>40</v>
      </c>
      <c r="F36" s="16">
        <v>-4342000</v>
      </c>
      <c r="H36" s="2"/>
    </row>
    <row r="37" spans="1:8" ht="14.25">
      <c r="A37" s="7">
        <v>1312200924</v>
      </c>
      <c r="B37" s="7" t="s">
        <v>7</v>
      </c>
      <c r="C37" s="9" t="str">
        <f t="shared" si="0"/>
        <v>3</v>
      </c>
      <c r="D37" s="17">
        <v>31</v>
      </c>
      <c r="E37" s="8" t="s">
        <v>41</v>
      </c>
      <c r="F37" s="16">
        <v>0</v>
      </c>
      <c r="H37" s="2"/>
    </row>
    <row r="38" spans="1:8" ht="14.25">
      <c r="A38" s="7">
        <v>1312300420</v>
      </c>
      <c r="B38" s="7" t="s">
        <v>7</v>
      </c>
      <c r="C38" s="9" t="str">
        <f t="shared" si="0"/>
        <v>3</v>
      </c>
      <c r="D38" s="17">
        <v>31</v>
      </c>
      <c r="E38" s="8" t="s">
        <v>42</v>
      </c>
      <c r="F38" s="16">
        <v>-1360000</v>
      </c>
      <c r="H38" s="2"/>
    </row>
    <row r="39" spans="1:8" ht="14.25">
      <c r="A39" s="7">
        <v>1312300920</v>
      </c>
      <c r="B39" s="7" t="s">
        <v>7</v>
      </c>
      <c r="C39" s="9" t="str">
        <f t="shared" si="0"/>
        <v>3</v>
      </c>
      <c r="D39" s="17">
        <v>31</v>
      </c>
      <c r="E39" s="8" t="s">
        <v>43</v>
      </c>
      <c r="F39" s="16">
        <v>-11090000</v>
      </c>
      <c r="H39" s="2"/>
    </row>
    <row r="40" spans="1:8" ht="14.25">
      <c r="A40" s="7">
        <v>1313100920</v>
      </c>
      <c r="B40" s="7" t="s">
        <v>7</v>
      </c>
      <c r="C40" s="9" t="str">
        <f t="shared" si="0"/>
        <v>3</v>
      </c>
      <c r="D40" s="17">
        <v>31</v>
      </c>
      <c r="E40" s="8" t="s">
        <v>44</v>
      </c>
      <c r="F40" s="16">
        <v>-3673000</v>
      </c>
      <c r="H40" s="2"/>
    </row>
    <row r="41" spans="1:8" ht="14.25">
      <c r="A41" s="7">
        <v>1313200920</v>
      </c>
      <c r="B41" s="7" t="s">
        <v>7</v>
      </c>
      <c r="C41" s="9" t="str">
        <f t="shared" si="0"/>
        <v>3</v>
      </c>
      <c r="D41" s="17">
        <v>31</v>
      </c>
      <c r="E41" s="8" t="s">
        <v>45</v>
      </c>
      <c r="F41" s="16">
        <v>-103000</v>
      </c>
      <c r="H41" s="2"/>
    </row>
    <row r="42" spans="1:8" ht="14.25">
      <c r="A42" s="7">
        <v>1313300920</v>
      </c>
      <c r="B42" s="7" t="s">
        <v>7</v>
      </c>
      <c r="C42" s="9" t="str">
        <f t="shared" si="0"/>
        <v>3</v>
      </c>
      <c r="D42" s="17">
        <v>31</v>
      </c>
      <c r="E42" s="8" t="s">
        <v>46</v>
      </c>
      <c r="F42" s="16">
        <v>-11000</v>
      </c>
      <c r="H42" s="2"/>
    </row>
    <row r="43" spans="1:8" ht="14.25">
      <c r="A43" s="7">
        <v>1313300921</v>
      </c>
      <c r="B43" s="7" t="s">
        <v>7</v>
      </c>
      <c r="C43" s="9" t="str">
        <f t="shared" si="0"/>
        <v>3</v>
      </c>
      <c r="D43" s="17">
        <v>31</v>
      </c>
      <c r="E43" s="8" t="s">
        <v>47</v>
      </c>
      <c r="F43" s="16">
        <v>0</v>
      </c>
      <c r="H43" s="2"/>
    </row>
    <row r="44" spans="1:8" ht="14.25">
      <c r="A44" s="7">
        <v>1313400920</v>
      </c>
      <c r="B44" s="7" t="s">
        <v>7</v>
      </c>
      <c r="C44" s="9" t="str">
        <f t="shared" si="0"/>
        <v>3</v>
      </c>
      <c r="D44" s="17">
        <v>31</v>
      </c>
      <c r="E44" s="8" t="s">
        <v>48</v>
      </c>
      <c r="F44" s="16">
        <v>-3000</v>
      </c>
      <c r="H44" s="2"/>
    </row>
    <row r="45" spans="1:8" ht="14.25">
      <c r="A45" s="7">
        <v>1313400921</v>
      </c>
      <c r="B45" s="7" t="s">
        <v>7</v>
      </c>
      <c r="C45" s="9" t="str">
        <f t="shared" si="0"/>
        <v>3</v>
      </c>
      <c r="D45" s="17">
        <v>31</v>
      </c>
      <c r="E45" s="8" t="s">
        <v>41</v>
      </c>
      <c r="F45" s="16">
        <v>0</v>
      </c>
      <c r="H45" s="2"/>
    </row>
    <row r="46" spans="1:8" ht="14.25">
      <c r="A46" s="7">
        <v>1313400922</v>
      </c>
      <c r="B46" s="7" t="s">
        <v>7</v>
      </c>
      <c r="C46" s="9" t="str">
        <f t="shared" si="0"/>
        <v>3</v>
      </c>
      <c r="D46" s="17">
        <v>31</v>
      </c>
      <c r="E46" s="8" t="s">
        <v>49</v>
      </c>
      <c r="F46" s="16">
        <v>-769000</v>
      </c>
      <c r="H46" s="2"/>
    </row>
    <row r="47" spans="1:8" ht="14.25">
      <c r="A47" s="7">
        <v>1313400923</v>
      </c>
      <c r="B47" s="7" t="s">
        <v>7</v>
      </c>
      <c r="C47" s="9" t="str">
        <f t="shared" si="0"/>
        <v>3</v>
      </c>
      <c r="D47" s="17">
        <v>31</v>
      </c>
      <c r="E47" s="8" t="s">
        <v>50</v>
      </c>
      <c r="F47" s="16">
        <v>-400000</v>
      </c>
      <c r="H47" s="2"/>
    </row>
    <row r="48" spans="1:8" ht="14.25">
      <c r="A48" s="7">
        <v>1313400924</v>
      </c>
      <c r="B48" s="7" t="s">
        <v>7</v>
      </c>
      <c r="C48" s="9" t="str">
        <f t="shared" si="0"/>
        <v>3</v>
      </c>
      <c r="D48" s="17">
        <v>31</v>
      </c>
      <c r="E48" s="8" t="s">
        <v>51</v>
      </c>
      <c r="F48" s="16">
        <v>-250000</v>
      </c>
      <c r="H48" s="2"/>
    </row>
    <row r="49" spans="1:8" ht="14.25">
      <c r="A49" s="7">
        <v>1314000420</v>
      </c>
      <c r="B49" s="7" t="s">
        <v>7</v>
      </c>
      <c r="C49" s="9" t="str">
        <f t="shared" si="0"/>
        <v>3</v>
      </c>
      <c r="D49" s="17">
        <v>31</v>
      </c>
      <c r="E49" s="8" t="s">
        <v>52</v>
      </c>
      <c r="F49" s="16">
        <v>-18000</v>
      </c>
      <c r="H49" s="2"/>
    </row>
    <row r="50" spans="1:8" ht="14.25">
      <c r="A50" s="7">
        <v>1314000920</v>
      </c>
      <c r="B50" s="7" t="s">
        <v>7</v>
      </c>
      <c r="C50" s="9" t="str">
        <f t="shared" si="0"/>
        <v>3</v>
      </c>
      <c r="D50" s="17">
        <v>31</v>
      </c>
      <c r="E50" s="8" t="s">
        <v>53</v>
      </c>
      <c r="F50" s="16">
        <v>-3050000</v>
      </c>
      <c r="H50" s="2"/>
    </row>
    <row r="51" spans="1:8" ht="14.25">
      <c r="A51" s="7">
        <v>1314210420</v>
      </c>
      <c r="B51" s="7" t="s">
        <v>7</v>
      </c>
      <c r="C51" s="9" t="str">
        <f t="shared" si="0"/>
        <v>3</v>
      </c>
      <c r="D51" s="17">
        <v>31</v>
      </c>
      <c r="E51" s="8" t="s">
        <v>54</v>
      </c>
      <c r="F51" s="16">
        <v>-144000</v>
      </c>
      <c r="H51" s="2"/>
    </row>
    <row r="52" spans="1:8" ht="14.25">
      <c r="A52" s="7">
        <v>1314210920</v>
      </c>
      <c r="B52" s="7" t="s">
        <v>7</v>
      </c>
      <c r="C52" s="9" t="str">
        <f t="shared" si="0"/>
        <v>3</v>
      </c>
      <c r="D52" s="17">
        <v>31</v>
      </c>
      <c r="E52" s="8" t="s">
        <v>55</v>
      </c>
      <c r="F52" s="16">
        <v>0</v>
      </c>
      <c r="H52" s="2"/>
    </row>
    <row r="53" spans="1:8" ht="14.25">
      <c r="A53" s="7">
        <v>1314300920</v>
      </c>
      <c r="B53" s="7" t="s">
        <v>7</v>
      </c>
      <c r="C53" s="9" t="str">
        <f t="shared" si="0"/>
        <v>3</v>
      </c>
      <c r="D53" s="17">
        <v>31</v>
      </c>
      <c r="E53" s="8" t="s">
        <v>56</v>
      </c>
      <c r="F53" s="16">
        <v>0</v>
      </c>
      <c r="H53" s="2"/>
    </row>
    <row r="54" spans="1:8" ht="14.25">
      <c r="A54" s="7">
        <v>1314400920</v>
      </c>
      <c r="B54" s="7" t="s">
        <v>7</v>
      </c>
      <c r="C54" s="9" t="str">
        <f t="shared" si="0"/>
        <v>3</v>
      </c>
      <c r="D54" s="17">
        <v>31</v>
      </c>
      <c r="E54" s="8" t="s">
        <v>57</v>
      </c>
      <c r="F54" s="16">
        <v>0</v>
      </c>
      <c r="H54" s="2"/>
    </row>
    <row r="55" spans="1:8" ht="14.25">
      <c r="A55" s="7">
        <v>1315200420</v>
      </c>
      <c r="B55" s="7" t="s">
        <v>7</v>
      </c>
      <c r="C55" s="9" t="str">
        <f t="shared" si="0"/>
        <v>3</v>
      </c>
      <c r="D55" s="17">
        <v>31</v>
      </c>
      <c r="E55" s="8" t="s">
        <v>58</v>
      </c>
      <c r="F55" s="16">
        <v>-200000</v>
      </c>
      <c r="H55" s="2"/>
    </row>
    <row r="56" spans="1:8" ht="14.25">
      <c r="A56" s="7">
        <v>1315200920</v>
      </c>
      <c r="B56" s="7" t="s">
        <v>7</v>
      </c>
      <c r="C56" s="9" t="str">
        <f t="shared" si="0"/>
        <v>3</v>
      </c>
      <c r="D56" s="17">
        <v>31</v>
      </c>
      <c r="E56" s="8" t="s">
        <v>59</v>
      </c>
      <c r="F56" s="16">
        <v>-13300000</v>
      </c>
      <c r="H56" s="2"/>
    </row>
    <row r="57" spans="1:8" ht="14.25">
      <c r="A57" s="7">
        <v>1315700420</v>
      </c>
      <c r="B57" s="7" t="s">
        <v>7</v>
      </c>
      <c r="C57" s="9" t="str">
        <f t="shared" si="0"/>
        <v>3</v>
      </c>
      <c r="D57" s="17">
        <v>31</v>
      </c>
      <c r="E57" s="8" t="s">
        <v>60</v>
      </c>
      <c r="F57" s="16">
        <v>-845000</v>
      </c>
      <c r="H57" s="2"/>
    </row>
    <row r="58" spans="1:8" ht="14.25">
      <c r="A58" s="7">
        <v>1315700920</v>
      </c>
      <c r="B58" s="7" t="s">
        <v>7</v>
      </c>
      <c r="C58" s="9" t="str">
        <f t="shared" si="0"/>
        <v>3</v>
      </c>
      <c r="D58" s="17">
        <v>31</v>
      </c>
      <c r="E58" s="8" t="s">
        <v>61</v>
      </c>
      <c r="F58" s="16">
        <v>-15180000</v>
      </c>
      <c r="H58" s="2"/>
    </row>
    <row r="59" spans="1:8" ht="14.25">
      <c r="A59" s="7">
        <v>1315800920</v>
      </c>
      <c r="B59" s="7" t="s">
        <v>7</v>
      </c>
      <c r="C59" s="9" t="str">
        <f t="shared" si="0"/>
        <v>3</v>
      </c>
      <c r="D59" s="17">
        <v>31</v>
      </c>
      <c r="E59" s="8" t="s">
        <v>62</v>
      </c>
      <c r="F59" s="16">
        <v>0</v>
      </c>
      <c r="H59" s="2"/>
    </row>
    <row r="60" spans="1:8" ht="14.25">
      <c r="A60" s="7">
        <v>1315800921</v>
      </c>
      <c r="B60" s="7" t="s">
        <v>7</v>
      </c>
      <c r="C60" s="9" t="str">
        <f t="shared" si="0"/>
        <v>3</v>
      </c>
      <c r="D60" s="17">
        <v>31</v>
      </c>
      <c r="E60" s="8" t="s">
        <v>41</v>
      </c>
      <c r="F60" s="16">
        <v>0</v>
      </c>
      <c r="H60" s="2"/>
    </row>
    <row r="61" spans="1:8" ht="14.25">
      <c r="A61" s="7">
        <v>1315900920</v>
      </c>
      <c r="B61" s="7" t="s">
        <v>7</v>
      </c>
      <c r="C61" s="9" t="str">
        <f t="shared" si="0"/>
        <v>3</v>
      </c>
      <c r="D61" s="17">
        <v>31</v>
      </c>
      <c r="E61" s="8" t="s">
        <v>63</v>
      </c>
      <c r="F61" s="16">
        <v>0</v>
      </c>
      <c r="H61" s="2"/>
    </row>
    <row r="62" spans="1:8" ht="14.25">
      <c r="A62" s="7">
        <v>1317100920</v>
      </c>
      <c r="B62" s="7" t="s">
        <v>7</v>
      </c>
      <c r="C62" s="9" t="str">
        <f t="shared" si="0"/>
        <v>3</v>
      </c>
      <c r="D62" s="17">
        <v>31</v>
      </c>
      <c r="E62" s="8" t="s">
        <v>64</v>
      </c>
      <c r="F62" s="16">
        <v>-190000</v>
      </c>
      <c r="H62" s="2"/>
    </row>
    <row r="63" spans="1:8" ht="14.25">
      <c r="A63" s="7">
        <v>1317100990</v>
      </c>
      <c r="B63" s="7" t="s">
        <v>7</v>
      </c>
      <c r="C63" s="9" t="str">
        <f t="shared" si="0"/>
        <v>3</v>
      </c>
      <c r="D63" s="17">
        <v>31</v>
      </c>
      <c r="E63" s="8" t="s">
        <v>65</v>
      </c>
      <c r="F63" s="16">
        <v>0</v>
      </c>
      <c r="H63" s="2"/>
    </row>
    <row r="64" spans="1:8" ht="14.25">
      <c r="A64" s="7">
        <v>1317300420</v>
      </c>
      <c r="B64" s="7" t="s">
        <v>7</v>
      </c>
      <c r="C64" s="9" t="str">
        <f t="shared" si="0"/>
        <v>3</v>
      </c>
      <c r="D64" s="17">
        <v>31</v>
      </c>
      <c r="E64" s="8" t="s">
        <v>66</v>
      </c>
      <c r="F64" s="16">
        <v>0</v>
      </c>
      <c r="H64" s="2"/>
    </row>
    <row r="65" spans="1:8" ht="14.25">
      <c r="A65" s="7">
        <v>1317300920</v>
      </c>
      <c r="B65" s="7" t="s">
        <v>7</v>
      </c>
      <c r="C65" s="9" t="str">
        <f t="shared" si="0"/>
        <v>3</v>
      </c>
      <c r="D65" s="17">
        <v>31</v>
      </c>
      <c r="E65" s="8" t="s">
        <v>67</v>
      </c>
      <c r="F65" s="16">
        <v>-1794000</v>
      </c>
      <c r="H65" s="2"/>
    </row>
    <row r="66" spans="1:8" ht="14.25">
      <c r="A66" s="7">
        <v>1317300921</v>
      </c>
      <c r="B66" s="7" t="s">
        <v>7</v>
      </c>
      <c r="C66" s="9" t="str">
        <f t="shared" si="0"/>
        <v>3</v>
      </c>
      <c r="D66" s="17">
        <v>31</v>
      </c>
      <c r="E66" s="8" t="s">
        <v>68</v>
      </c>
      <c r="F66" s="16">
        <v>0</v>
      </c>
      <c r="H66" s="2"/>
    </row>
    <row r="67" spans="1:8" ht="14.25">
      <c r="A67" s="7">
        <v>1317500420</v>
      </c>
      <c r="B67" s="7" t="s">
        <v>7</v>
      </c>
      <c r="C67" s="9" t="str">
        <f t="shared" si="0"/>
        <v>3</v>
      </c>
      <c r="D67" s="17">
        <v>31</v>
      </c>
      <c r="E67" s="8" t="s">
        <v>69</v>
      </c>
      <c r="F67" s="16">
        <v>-737438</v>
      </c>
      <c r="H67" s="2"/>
    </row>
    <row r="68" spans="1:8" ht="14.25">
      <c r="A68" s="7">
        <v>1317600420</v>
      </c>
      <c r="B68" s="7" t="s">
        <v>7</v>
      </c>
      <c r="C68" s="9" t="str">
        <f t="shared" si="0"/>
        <v>3</v>
      </c>
      <c r="D68" s="17">
        <v>31</v>
      </c>
      <c r="E68" s="8" t="s">
        <v>70</v>
      </c>
      <c r="F68" s="16">
        <v>-820000</v>
      </c>
      <c r="H68" s="2"/>
    </row>
    <row r="69" spans="1:8" ht="14.25">
      <c r="A69" s="7">
        <v>1317600423</v>
      </c>
      <c r="B69" s="7" t="s">
        <v>7</v>
      </c>
      <c r="C69" s="9" t="str">
        <f aca="true" t="shared" si="1" ref="C69:C132">MID(A69,2,1)</f>
        <v>3</v>
      </c>
      <c r="D69" s="17">
        <v>31</v>
      </c>
      <c r="E69" s="8" t="s">
        <v>71</v>
      </c>
      <c r="F69" s="16">
        <v>-850000</v>
      </c>
      <c r="H69" s="2"/>
    </row>
    <row r="70" spans="1:8" ht="14.25">
      <c r="A70" s="7">
        <v>1317600440</v>
      </c>
      <c r="B70" s="7" t="s">
        <v>7</v>
      </c>
      <c r="C70" s="9" t="str">
        <f t="shared" si="1"/>
        <v>3</v>
      </c>
      <c r="D70" s="17">
        <v>31</v>
      </c>
      <c r="E70" s="8" t="s">
        <v>72</v>
      </c>
      <c r="F70" s="16">
        <v>-120000</v>
      </c>
      <c r="H70" s="2"/>
    </row>
    <row r="71" spans="1:8" ht="14.25">
      <c r="A71" s="7">
        <v>1317600920</v>
      </c>
      <c r="B71" s="7" t="s">
        <v>7</v>
      </c>
      <c r="C71" s="9" t="str">
        <f t="shared" si="1"/>
        <v>3</v>
      </c>
      <c r="D71" s="17">
        <v>31</v>
      </c>
      <c r="E71" s="8" t="s">
        <v>73</v>
      </c>
      <c r="F71" s="16">
        <v>-3097000</v>
      </c>
      <c r="H71" s="2"/>
    </row>
    <row r="72" spans="1:8" ht="14.25">
      <c r="A72" s="7">
        <v>1317600921</v>
      </c>
      <c r="B72" s="7" t="s">
        <v>7</v>
      </c>
      <c r="C72" s="9" t="str">
        <f t="shared" si="1"/>
        <v>3</v>
      </c>
      <c r="D72" s="17">
        <v>31</v>
      </c>
      <c r="E72" s="8" t="s">
        <v>74</v>
      </c>
      <c r="F72" s="16">
        <v>-106000</v>
      </c>
      <c r="H72" s="2"/>
    </row>
    <row r="73" spans="1:8" ht="14.25">
      <c r="A73" s="7">
        <v>1317600922</v>
      </c>
      <c r="B73" s="7" t="s">
        <v>7</v>
      </c>
      <c r="C73" s="9" t="str">
        <f t="shared" si="1"/>
        <v>3</v>
      </c>
      <c r="D73" s="17">
        <v>31</v>
      </c>
      <c r="E73" s="8" t="s">
        <v>75</v>
      </c>
      <c r="F73" s="16">
        <v>0</v>
      </c>
      <c r="H73" s="2"/>
    </row>
    <row r="74" spans="1:8" ht="14.25">
      <c r="A74" s="7">
        <v>1317700920</v>
      </c>
      <c r="B74" s="7" t="s">
        <v>7</v>
      </c>
      <c r="C74" s="9" t="str">
        <f t="shared" si="1"/>
        <v>3</v>
      </c>
      <c r="D74" s="17">
        <v>31</v>
      </c>
      <c r="E74" s="8" t="s">
        <v>76</v>
      </c>
      <c r="F74" s="16">
        <v>-126000</v>
      </c>
      <c r="H74" s="2"/>
    </row>
    <row r="75" spans="1:8" ht="14.25">
      <c r="A75" s="7">
        <v>1317700921</v>
      </c>
      <c r="B75" s="7" t="s">
        <v>7</v>
      </c>
      <c r="C75" s="9" t="str">
        <f t="shared" si="1"/>
        <v>3</v>
      </c>
      <c r="D75" s="17">
        <v>31</v>
      </c>
      <c r="E75" s="8" t="s">
        <v>77</v>
      </c>
      <c r="F75" s="16">
        <v>-10000</v>
      </c>
      <c r="H75" s="2"/>
    </row>
    <row r="76" spans="1:8" ht="14.25">
      <c r="A76" s="7">
        <v>1317800920</v>
      </c>
      <c r="B76" s="7" t="s">
        <v>7</v>
      </c>
      <c r="C76" s="9" t="str">
        <f t="shared" si="1"/>
        <v>3</v>
      </c>
      <c r="D76" s="17">
        <v>31</v>
      </c>
      <c r="E76" s="8" t="s">
        <v>78</v>
      </c>
      <c r="F76" s="16">
        <v>-2580000</v>
      </c>
      <c r="H76" s="2"/>
    </row>
    <row r="77" spans="1:8" ht="14.25">
      <c r="A77" s="7">
        <v>1317900420</v>
      </c>
      <c r="B77" s="7" t="s">
        <v>7</v>
      </c>
      <c r="C77" s="9" t="str">
        <f t="shared" si="1"/>
        <v>3</v>
      </c>
      <c r="D77" s="17">
        <v>31</v>
      </c>
      <c r="E77" s="8" t="s">
        <v>79</v>
      </c>
      <c r="F77" s="16">
        <v>-40000</v>
      </c>
      <c r="H77" s="2"/>
    </row>
    <row r="78" spans="1:8" ht="14.25">
      <c r="A78" s="7">
        <v>1317900920</v>
      </c>
      <c r="B78" s="7" t="s">
        <v>7</v>
      </c>
      <c r="C78" s="9" t="str">
        <f t="shared" si="1"/>
        <v>3</v>
      </c>
      <c r="D78" s="17">
        <v>31</v>
      </c>
      <c r="E78" s="8" t="s">
        <v>80</v>
      </c>
      <c r="F78" s="16">
        <v>-450000</v>
      </c>
      <c r="H78" s="2"/>
    </row>
    <row r="79" spans="1:8" ht="14.25">
      <c r="A79" s="7">
        <v>1317900922</v>
      </c>
      <c r="B79" s="7" t="s">
        <v>7</v>
      </c>
      <c r="C79" s="9" t="str">
        <f t="shared" si="1"/>
        <v>3</v>
      </c>
      <c r="D79" s="17">
        <v>31</v>
      </c>
      <c r="E79" s="8" t="s">
        <v>81</v>
      </c>
      <c r="F79" s="16">
        <v>-242000</v>
      </c>
      <c r="H79" s="2"/>
    </row>
    <row r="80" spans="1:8" ht="14.25">
      <c r="A80" s="7">
        <v>1317900923</v>
      </c>
      <c r="B80" s="7" t="s">
        <v>7</v>
      </c>
      <c r="C80" s="9" t="str">
        <f t="shared" si="1"/>
        <v>3</v>
      </c>
      <c r="D80" s="17">
        <v>31</v>
      </c>
      <c r="E80" s="8" t="s">
        <v>82</v>
      </c>
      <c r="F80" s="16">
        <v>-210000</v>
      </c>
      <c r="H80" s="2"/>
    </row>
    <row r="81" spans="1:8" ht="14.25">
      <c r="A81" s="7">
        <v>1317900924</v>
      </c>
      <c r="B81" s="7" t="s">
        <v>7</v>
      </c>
      <c r="C81" s="9" t="str">
        <f t="shared" si="1"/>
        <v>3</v>
      </c>
      <c r="D81" s="17">
        <v>31</v>
      </c>
      <c r="E81" s="8" t="s">
        <v>83</v>
      </c>
      <c r="F81" s="16">
        <v>-76000</v>
      </c>
      <c r="H81" s="2"/>
    </row>
    <row r="82" spans="1:8" ht="14.25">
      <c r="A82" s="7">
        <v>1322000870</v>
      </c>
      <c r="B82" s="7" t="s">
        <v>7</v>
      </c>
      <c r="C82" s="9" t="str">
        <f t="shared" si="1"/>
        <v>3</v>
      </c>
      <c r="D82" s="17">
        <v>32</v>
      </c>
      <c r="E82" s="8" t="s">
        <v>84</v>
      </c>
      <c r="F82" s="16">
        <v>-1000000</v>
      </c>
      <c r="H82" s="2"/>
    </row>
    <row r="83" spans="1:8" ht="14.25">
      <c r="A83" s="7">
        <v>1322200420</v>
      </c>
      <c r="B83" s="7" t="s">
        <v>7</v>
      </c>
      <c r="C83" s="9" t="str">
        <f t="shared" si="1"/>
        <v>3</v>
      </c>
      <c r="D83" s="17">
        <v>32</v>
      </c>
      <c r="E83" s="8" t="s">
        <v>85</v>
      </c>
      <c r="F83" s="16">
        <v>-1825000</v>
      </c>
      <c r="H83" s="2"/>
    </row>
    <row r="84" spans="1:8" ht="14.25">
      <c r="A84" s="7">
        <v>1323000420</v>
      </c>
      <c r="B84" s="7" t="s">
        <v>7</v>
      </c>
      <c r="C84" s="9" t="str">
        <f t="shared" si="1"/>
        <v>3</v>
      </c>
      <c r="D84" s="17">
        <v>32</v>
      </c>
      <c r="E84" s="8" t="s">
        <v>86</v>
      </c>
      <c r="F84" s="16">
        <v>-80000</v>
      </c>
      <c r="H84" s="2"/>
    </row>
    <row r="85" spans="1:8" ht="14.25">
      <c r="A85" s="7">
        <v>1323000920</v>
      </c>
      <c r="B85" s="7" t="s">
        <v>7</v>
      </c>
      <c r="C85" s="9" t="str">
        <f t="shared" si="1"/>
        <v>3</v>
      </c>
      <c r="D85" s="17">
        <v>32</v>
      </c>
      <c r="E85" s="8" t="s">
        <v>87</v>
      </c>
      <c r="F85" s="16">
        <v>-470000</v>
      </c>
      <c r="H85" s="2"/>
    </row>
    <row r="86" spans="1:8" ht="14.25">
      <c r="A86" s="7">
        <v>1325000420</v>
      </c>
      <c r="B86" s="7" t="s">
        <v>7</v>
      </c>
      <c r="C86" s="9" t="str">
        <f t="shared" si="1"/>
        <v>3</v>
      </c>
      <c r="D86" s="17">
        <v>32</v>
      </c>
      <c r="E86" s="8" t="s">
        <v>88</v>
      </c>
      <c r="F86" s="16">
        <v>-2170000</v>
      </c>
      <c r="H86" s="2"/>
    </row>
    <row r="87" spans="1:8" ht="14.25">
      <c r="A87" s="7">
        <v>1325000920</v>
      </c>
      <c r="B87" s="7" t="s">
        <v>7</v>
      </c>
      <c r="C87" s="9" t="str">
        <f t="shared" si="1"/>
        <v>3</v>
      </c>
      <c r="D87" s="17">
        <v>32</v>
      </c>
      <c r="E87" s="8" t="s">
        <v>89</v>
      </c>
      <c r="F87" s="16">
        <v>-350000</v>
      </c>
      <c r="H87" s="2"/>
    </row>
    <row r="88" spans="1:8" ht="14.25">
      <c r="A88" s="7">
        <v>1326500420</v>
      </c>
      <c r="B88" s="7" t="s">
        <v>7</v>
      </c>
      <c r="C88" s="9" t="str">
        <f t="shared" si="1"/>
        <v>3</v>
      </c>
      <c r="D88" s="17">
        <v>32</v>
      </c>
      <c r="E88" s="8" t="s">
        <v>90</v>
      </c>
      <c r="F88" s="16">
        <v>0</v>
      </c>
      <c r="H88" s="2"/>
    </row>
    <row r="89" spans="1:8" ht="14.25">
      <c r="A89" s="7">
        <v>1329300920</v>
      </c>
      <c r="B89" s="7" t="s">
        <v>7</v>
      </c>
      <c r="C89" s="9" t="str">
        <f t="shared" si="1"/>
        <v>3</v>
      </c>
      <c r="D89" s="17">
        <v>32</v>
      </c>
      <c r="E89" s="8" t="s">
        <v>91</v>
      </c>
      <c r="F89" s="16">
        <v>-185000</v>
      </c>
      <c r="H89" s="2"/>
    </row>
    <row r="90" spans="1:8" ht="14.25">
      <c r="A90" s="7">
        <v>1341000930</v>
      </c>
      <c r="B90" s="7" t="s">
        <v>7</v>
      </c>
      <c r="C90" s="9" t="str">
        <f t="shared" si="1"/>
        <v>3</v>
      </c>
      <c r="D90" s="17">
        <v>34</v>
      </c>
      <c r="E90" s="8" t="s">
        <v>92</v>
      </c>
      <c r="F90" s="16">
        <v>-2000000</v>
      </c>
      <c r="H90" s="2"/>
    </row>
    <row r="91" spans="1:8" ht="14.25">
      <c r="A91" s="7">
        <v>1342210420</v>
      </c>
      <c r="B91" s="7" t="s">
        <v>7</v>
      </c>
      <c r="C91" s="9" t="str">
        <f t="shared" si="1"/>
        <v>3</v>
      </c>
      <c r="D91" s="17">
        <v>34</v>
      </c>
      <c r="E91" s="8" t="s">
        <v>93</v>
      </c>
      <c r="F91" s="16">
        <v>-35000</v>
      </c>
      <c r="H91" s="2"/>
    </row>
    <row r="92" spans="1:8" ht="14.25">
      <c r="A92" s="7">
        <v>1342210930</v>
      </c>
      <c r="B92" s="7" t="s">
        <v>7</v>
      </c>
      <c r="C92" s="9" t="str">
        <f t="shared" si="1"/>
        <v>3</v>
      </c>
      <c r="D92" s="17">
        <v>34</v>
      </c>
      <c r="E92" s="8" t="s">
        <v>94</v>
      </c>
      <c r="F92" s="16">
        <v>-160000</v>
      </c>
      <c r="H92" s="2"/>
    </row>
    <row r="93" spans="1:8" ht="14.25">
      <c r="A93" s="7">
        <v>1342400420</v>
      </c>
      <c r="B93" s="7" t="s">
        <v>7</v>
      </c>
      <c r="C93" s="9" t="str">
        <f t="shared" si="1"/>
        <v>3</v>
      </c>
      <c r="D93" s="17">
        <v>34</v>
      </c>
      <c r="E93" s="8" t="s">
        <v>95</v>
      </c>
      <c r="F93" s="16">
        <v>-400000</v>
      </c>
      <c r="H93" s="2"/>
    </row>
    <row r="94" spans="1:8" ht="14.25">
      <c r="A94" s="7">
        <v>1342400930</v>
      </c>
      <c r="B94" s="7" t="s">
        <v>7</v>
      </c>
      <c r="C94" s="9" t="str">
        <f t="shared" si="1"/>
        <v>3</v>
      </c>
      <c r="D94" s="17">
        <v>34</v>
      </c>
      <c r="E94" s="8" t="s">
        <v>96</v>
      </c>
      <c r="F94" s="16">
        <v>-55000</v>
      </c>
      <c r="H94" s="2"/>
    </row>
    <row r="95" spans="1:8" ht="14.25">
      <c r="A95" s="7">
        <v>1343530930</v>
      </c>
      <c r="B95" s="7" t="s">
        <v>7</v>
      </c>
      <c r="C95" s="9" t="str">
        <f t="shared" si="1"/>
        <v>3</v>
      </c>
      <c r="D95" s="17">
        <v>34</v>
      </c>
      <c r="E95" s="8" t="s">
        <v>97</v>
      </c>
      <c r="F95" s="16">
        <v>-400000</v>
      </c>
      <c r="H95" s="2"/>
    </row>
    <row r="96" spans="1:8" ht="14.25">
      <c r="A96" s="7">
        <v>1343540930</v>
      </c>
      <c r="B96" s="7" t="s">
        <v>7</v>
      </c>
      <c r="C96" s="9" t="str">
        <f t="shared" si="1"/>
        <v>3</v>
      </c>
      <c r="D96" s="17">
        <v>34</v>
      </c>
      <c r="E96" s="8" t="s">
        <v>98</v>
      </c>
      <c r="F96" s="16">
        <v>-100000</v>
      </c>
      <c r="H96" s="2"/>
    </row>
    <row r="97" spans="1:8" ht="14.25">
      <c r="A97" s="7">
        <v>1343800420</v>
      </c>
      <c r="B97" s="7" t="s">
        <v>7</v>
      </c>
      <c r="C97" s="9" t="str">
        <f t="shared" si="1"/>
        <v>3</v>
      </c>
      <c r="D97" s="17">
        <v>34</v>
      </c>
      <c r="E97" s="8" t="s">
        <v>99</v>
      </c>
      <c r="F97" s="16">
        <v>-215000</v>
      </c>
      <c r="H97" s="2"/>
    </row>
    <row r="98" spans="1:8" ht="14.25">
      <c r="A98" s="7">
        <v>1343800930</v>
      </c>
      <c r="B98" s="7" t="s">
        <v>7</v>
      </c>
      <c r="C98" s="9" t="str">
        <f t="shared" si="1"/>
        <v>3</v>
      </c>
      <c r="D98" s="17">
        <v>34</v>
      </c>
      <c r="E98" s="8" t="s">
        <v>100</v>
      </c>
      <c r="F98" s="16">
        <v>-1425000</v>
      </c>
      <c r="H98" s="2"/>
    </row>
    <row r="99" spans="1:8" ht="14.25">
      <c r="A99" s="7">
        <v>1343800931</v>
      </c>
      <c r="B99" s="7" t="s">
        <v>7</v>
      </c>
      <c r="C99" s="9" t="str">
        <f t="shared" si="1"/>
        <v>3</v>
      </c>
      <c r="D99" s="17">
        <v>34</v>
      </c>
      <c r="E99" s="8" t="s">
        <v>101</v>
      </c>
      <c r="F99" s="16">
        <v>-180000</v>
      </c>
      <c r="H99" s="2"/>
    </row>
    <row r="100" spans="1:8" ht="14.25">
      <c r="A100" s="7">
        <v>1343900930</v>
      </c>
      <c r="B100" s="7" t="s">
        <v>7</v>
      </c>
      <c r="C100" s="9" t="str">
        <f t="shared" si="1"/>
        <v>3</v>
      </c>
      <c r="D100" s="17">
        <v>34</v>
      </c>
      <c r="E100" s="8" t="s">
        <v>102</v>
      </c>
      <c r="F100" s="16">
        <v>-570000</v>
      </c>
      <c r="H100" s="2"/>
    </row>
    <row r="101" spans="1:8" ht="14.25">
      <c r="A101" s="7">
        <v>1344300930</v>
      </c>
      <c r="B101" s="7" t="s">
        <v>7</v>
      </c>
      <c r="C101" s="9" t="str">
        <f t="shared" si="1"/>
        <v>3</v>
      </c>
      <c r="D101" s="17">
        <v>34</v>
      </c>
      <c r="E101" s="8" t="s">
        <v>103</v>
      </c>
      <c r="F101" s="16">
        <v>-675000</v>
      </c>
      <c r="H101" s="2"/>
    </row>
    <row r="102" spans="1:8" ht="14.25">
      <c r="A102" s="7">
        <v>1344420420</v>
      </c>
      <c r="B102" s="7" t="s">
        <v>7</v>
      </c>
      <c r="C102" s="9" t="str">
        <f t="shared" si="1"/>
        <v>3</v>
      </c>
      <c r="D102" s="17">
        <v>34</v>
      </c>
      <c r="E102" s="8" t="s">
        <v>104</v>
      </c>
      <c r="F102" s="16">
        <v>-200000</v>
      </c>
      <c r="H102" s="2"/>
    </row>
    <row r="103" spans="1:8" ht="14.25">
      <c r="A103" s="7">
        <v>1344420930</v>
      </c>
      <c r="B103" s="7" t="s">
        <v>7</v>
      </c>
      <c r="C103" s="9" t="str">
        <f t="shared" si="1"/>
        <v>3</v>
      </c>
      <c r="D103" s="17">
        <v>34</v>
      </c>
      <c r="E103" s="8" t="s">
        <v>105</v>
      </c>
      <c r="F103" s="16">
        <v>-550000</v>
      </c>
      <c r="H103" s="2"/>
    </row>
    <row r="104" spans="1:8" ht="14.25">
      <c r="A104" s="7">
        <v>1344500930</v>
      </c>
      <c r="B104" s="7" t="s">
        <v>7</v>
      </c>
      <c r="C104" s="9" t="str">
        <f t="shared" si="1"/>
        <v>3</v>
      </c>
      <c r="D104" s="17">
        <v>34</v>
      </c>
      <c r="E104" s="8" t="s">
        <v>106</v>
      </c>
      <c r="F104" s="16">
        <v>-438000</v>
      </c>
      <c r="H104" s="2"/>
    </row>
    <row r="105" spans="1:8" ht="14.25">
      <c r="A105" s="7">
        <v>1345100420</v>
      </c>
      <c r="B105" s="7" t="s">
        <v>7</v>
      </c>
      <c r="C105" s="9" t="str">
        <f t="shared" si="1"/>
        <v>3</v>
      </c>
      <c r="D105" s="17">
        <v>34</v>
      </c>
      <c r="E105" s="8" t="s">
        <v>107</v>
      </c>
      <c r="F105" s="16">
        <v>-184000</v>
      </c>
      <c r="H105" s="2"/>
    </row>
    <row r="106" spans="1:8" ht="14.25">
      <c r="A106" s="7">
        <v>1345100930</v>
      </c>
      <c r="B106" s="7" t="s">
        <v>7</v>
      </c>
      <c r="C106" s="9" t="str">
        <f t="shared" si="1"/>
        <v>3</v>
      </c>
      <c r="D106" s="17">
        <v>34</v>
      </c>
      <c r="E106" s="8" t="s">
        <v>108</v>
      </c>
      <c r="F106" s="16">
        <v>-8650000</v>
      </c>
      <c r="H106" s="2"/>
    </row>
    <row r="107" spans="1:8" ht="14.25">
      <c r="A107" s="7">
        <v>1345120930</v>
      </c>
      <c r="B107" s="7" t="s">
        <v>7</v>
      </c>
      <c r="C107" s="9" t="str">
        <f t="shared" si="1"/>
        <v>3</v>
      </c>
      <c r="D107" s="17">
        <v>34</v>
      </c>
      <c r="E107" s="8" t="s">
        <v>109</v>
      </c>
      <c r="F107" s="16">
        <v>-1600000</v>
      </c>
      <c r="H107" s="2"/>
    </row>
    <row r="108" spans="1:8" ht="14.25">
      <c r="A108" s="7">
        <v>1345300930</v>
      </c>
      <c r="B108" s="7" t="s">
        <v>7</v>
      </c>
      <c r="C108" s="9" t="str">
        <f t="shared" si="1"/>
        <v>3</v>
      </c>
      <c r="D108" s="17">
        <v>34</v>
      </c>
      <c r="E108" s="8" t="s">
        <v>110</v>
      </c>
      <c r="F108" s="16">
        <v>-400000</v>
      </c>
      <c r="H108" s="2"/>
    </row>
    <row r="109" spans="1:8" ht="14.25">
      <c r="A109" s="7">
        <v>1346300930</v>
      </c>
      <c r="B109" s="7" t="s">
        <v>7</v>
      </c>
      <c r="C109" s="9" t="str">
        <f t="shared" si="1"/>
        <v>3</v>
      </c>
      <c r="D109" s="17">
        <v>34</v>
      </c>
      <c r="E109" s="8" t="s">
        <v>111</v>
      </c>
      <c r="F109" s="16">
        <v>-82000</v>
      </c>
      <c r="H109" s="2"/>
    </row>
    <row r="110" spans="1:8" ht="14.25">
      <c r="A110" s="7">
        <v>1346500420</v>
      </c>
      <c r="B110" s="7" t="s">
        <v>7</v>
      </c>
      <c r="C110" s="9" t="str">
        <f t="shared" si="1"/>
        <v>3</v>
      </c>
      <c r="D110" s="17">
        <v>34</v>
      </c>
      <c r="E110" s="8" t="s">
        <v>112</v>
      </c>
      <c r="F110" s="16">
        <v>-62000</v>
      </c>
      <c r="H110" s="2"/>
    </row>
    <row r="111" spans="1:8" ht="14.25">
      <c r="A111" s="7">
        <v>1346500930</v>
      </c>
      <c r="B111" s="7" t="s">
        <v>7</v>
      </c>
      <c r="C111" s="9" t="str">
        <f t="shared" si="1"/>
        <v>3</v>
      </c>
      <c r="D111" s="17">
        <v>34</v>
      </c>
      <c r="E111" s="8" t="s">
        <v>113</v>
      </c>
      <c r="F111" s="16">
        <v>-3100000</v>
      </c>
      <c r="H111" s="2"/>
    </row>
    <row r="112" spans="1:8" ht="14.25">
      <c r="A112" s="7">
        <v>1347100930</v>
      </c>
      <c r="B112" s="7" t="s">
        <v>7</v>
      </c>
      <c r="C112" s="9" t="str">
        <f t="shared" si="1"/>
        <v>3</v>
      </c>
      <c r="D112" s="17">
        <v>34</v>
      </c>
      <c r="E112" s="8" t="s">
        <v>114</v>
      </c>
      <c r="F112" s="16">
        <v>-180000</v>
      </c>
      <c r="H112" s="2"/>
    </row>
    <row r="113" spans="1:8" ht="14.25">
      <c r="A113" s="7">
        <v>1347400930</v>
      </c>
      <c r="B113" s="7" t="s">
        <v>7</v>
      </c>
      <c r="C113" s="9" t="str">
        <f t="shared" si="1"/>
        <v>3</v>
      </c>
      <c r="D113" s="17">
        <v>34</v>
      </c>
      <c r="E113" s="8" t="s">
        <v>115</v>
      </c>
      <c r="F113" s="16">
        <v>-55000</v>
      </c>
      <c r="H113" s="2"/>
    </row>
    <row r="114" spans="1:8" ht="14.25">
      <c r="A114" s="7">
        <v>1348200930</v>
      </c>
      <c r="B114" s="7" t="s">
        <v>7</v>
      </c>
      <c r="C114" s="9" t="str">
        <f t="shared" si="1"/>
        <v>3</v>
      </c>
      <c r="D114" s="17">
        <v>34</v>
      </c>
      <c r="E114" s="8" t="s">
        <v>116</v>
      </c>
      <c r="F114" s="16">
        <v>-72000</v>
      </c>
      <c r="H114" s="2"/>
    </row>
    <row r="115" spans="1:8" ht="14.25">
      <c r="A115" s="7">
        <v>1413100210</v>
      </c>
      <c r="B115" s="7" t="s">
        <v>7</v>
      </c>
      <c r="C115" s="9" t="str">
        <f t="shared" si="1"/>
        <v>4</v>
      </c>
      <c r="D115" s="17">
        <v>41</v>
      </c>
      <c r="E115" s="8" t="s">
        <v>117</v>
      </c>
      <c r="F115" s="16">
        <v>-300000</v>
      </c>
      <c r="H115" s="2"/>
    </row>
    <row r="116" spans="1:8" ht="14.25">
      <c r="A116" s="7">
        <v>1430000650</v>
      </c>
      <c r="B116" s="7" t="s">
        <v>7</v>
      </c>
      <c r="C116" s="9" t="str">
        <f t="shared" si="1"/>
        <v>4</v>
      </c>
      <c r="D116" s="17">
        <v>43</v>
      </c>
      <c r="E116" s="8" t="s">
        <v>118</v>
      </c>
      <c r="F116" s="16">
        <v>-2600000</v>
      </c>
      <c r="H116" s="2"/>
    </row>
    <row r="117" spans="1:8" ht="14.25">
      <c r="A117" s="7">
        <v>1443000220</v>
      </c>
      <c r="B117" s="7" t="s">
        <v>7</v>
      </c>
      <c r="C117" s="9" t="str">
        <f t="shared" si="1"/>
        <v>4</v>
      </c>
      <c r="D117" s="17">
        <v>44</v>
      </c>
      <c r="E117" s="8" t="s">
        <v>119</v>
      </c>
      <c r="F117" s="16">
        <v>-2100000</v>
      </c>
      <c r="H117" s="2"/>
    </row>
    <row r="118" spans="1:8" ht="14.25">
      <c r="A118" s="7">
        <v>1443000221</v>
      </c>
      <c r="B118" s="7" t="s">
        <v>7</v>
      </c>
      <c r="C118" s="9" t="str">
        <f t="shared" si="1"/>
        <v>4</v>
      </c>
      <c r="D118" s="17">
        <v>44</v>
      </c>
      <c r="E118" s="8" t="s">
        <v>120</v>
      </c>
      <c r="F118" s="16">
        <v>-2600000</v>
      </c>
      <c r="H118" s="2"/>
    </row>
    <row r="119" spans="1:8" ht="14.25">
      <c r="A119" s="7">
        <v>1443200220</v>
      </c>
      <c r="B119" s="7" t="s">
        <v>7</v>
      </c>
      <c r="C119" s="9" t="str">
        <f t="shared" si="1"/>
        <v>4</v>
      </c>
      <c r="D119" s="17">
        <v>44</v>
      </c>
      <c r="E119" s="8" t="s">
        <v>121</v>
      </c>
      <c r="F119" s="16">
        <v>-2700000</v>
      </c>
      <c r="H119" s="2"/>
    </row>
    <row r="120" spans="1:8" ht="14.25">
      <c r="A120" s="7">
        <v>1511000660</v>
      </c>
      <c r="B120" s="7" t="s">
        <v>7</v>
      </c>
      <c r="C120" s="9" t="str">
        <f t="shared" si="1"/>
        <v>5</v>
      </c>
      <c r="D120" s="17">
        <v>51</v>
      </c>
      <c r="E120" s="8" t="s">
        <v>122</v>
      </c>
      <c r="F120" s="16">
        <v>-100000</v>
      </c>
      <c r="H120" s="2"/>
    </row>
    <row r="121" spans="1:8" ht="14.25">
      <c r="A121" s="7">
        <v>1530000990</v>
      </c>
      <c r="B121" s="7" t="s">
        <v>7</v>
      </c>
      <c r="C121" s="9" t="str">
        <f t="shared" si="1"/>
        <v>5</v>
      </c>
      <c r="D121" s="17">
        <v>53</v>
      </c>
      <c r="E121" s="8" t="s">
        <v>123</v>
      </c>
      <c r="F121" s="16">
        <v>0</v>
      </c>
      <c r="H121" s="2"/>
    </row>
    <row r="122" spans="1:8" ht="14.25">
      <c r="A122" s="7">
        <v>1531000760</v>
      </c>
      <c r="B122" s="7" t="s">
        <v>7</v>
      </c>
      <c r="C122" s="9" t="str">
        <f t="shared" si="1"/>
        <v>5</v>
      </c>
      <c r="D122" s="17">
        <v>53</v>
      </c>
      <c r="E122" s="8" t="s">
        <v>124</v>
      </c>
      <c r="F122" s="16">
        <v>-525000</v>
      </c>
      <c r="H122" s="2"/>
    </row>
    <row r="123" spans="1:8" ht="14.25">
      <c r="A123" s="7">
        <v>1599200510</v>
      </c>
      <c r="B123" s="7" t="s">
        <v>7</v>
      </c>
      <c r="C123" s="9" t="str">
        <f t="shared" si="1"/>
        <v>5</v>
      </c>
      <c r="D123" s="17">
        <v>59</v>
      </c>
      <c r="E123" s="8" t="s">
        <v>125</v>
      </c>
      <c r="F123" s="16">
        <v>-250000</v>
      </c>
      <c r="H123" s="2"/>
    </row>
    <row r="124" spans="1:8" ht="14.25">
      <c r="A124" s="7">
        <v>1611100110</v>
      </c>
      <c r="B124" s="7" t="s">
        <v>126</v>
      </c>
      <c r="C124" s="9" t="str">
        <f t="shared" si="1"/>
        <v>6</v>
      </c>
      <c r="D124" s="17">
        <v>61</v>
      </c>
      <c r="E124" s="8" t="s">
        <v>127</v>
      </c>
      <c r="F124" s="16">
        <v>1950000</v>
      </c>
      <c r="G124" s="7">
        <v>3</v>
      </c>
      <c r="H124" s="2"/>
    </row>
    <row r="125" spans="1:8" ht="14.25">
      <c r="A125" s="7">
        <v>1611100531</v>
      </c>
      <c r="B125" s="7" t="s">
        <v>126</v>
      </c>
      <c r="C125" s="9" t="str">
        <f t="shared" si="1"/>
        <v>6</v>
      </c>
      <c r="D125" s="17">
        <v>61</v>
      </c>
      <c r="E125" s="8" t="s">
        <v>128</v>
      </c>
      <c r="F125" s="16">
        <v>0</v>
      </c>
      <c r="H125" s="2"/>
    </row>
    <row r="126" spans="1:8" ht="14.25">
      <c r="A126" s="7">
        <v>1611100532</v>
      </c>
      <c r="B126" s="7" t="s">
        <v>126</v>
      </c>
      <c r="C126" s="9" t="str">
        <f t="shared" si="1"/>
        <v>6</v>
      </c>
      <c r="D126" s="17">
        <v>61</v>
      </c>
      <c r="E126" s="8" t="s">
        <v>129</v>
      </c>
      <c r="F126" s="16">
        <v>0</v>
      </c>
      <c r="H126" s="2"/>
    </row>
    <row r="127" spans="1:8" ht="14.25">
      <c r="A127" s="7">
        <v>1611100780</v>
      </c>
      <c r="B127" s="7" t="s">
        <v>126</v>
      </c>
      <c r="C127" s="9" t="str">
        <f t="shared" si="1"/>
        <v>6</v>
      </c>
      <c r="D127" s="17">
        <v>61</v>
      </c>
      <c r="E127" s="8" t="s">
        <v>130</v>
      </c>
      <c r="F127" s="16">
        <v>120000</v>
      </c>
      <c r="H127" s="2"/>
    </row>
    <row r="128" spans="1:8" ht="14.25">
      <c r="A128" s="7">
        <v>1611100781</v>
      </c>
      <c r="B128" s="7" t="s">
        <v>126</v>
      </c>
      <c r="C128" s="9" t="str">
        <f t="shared" si="1"/>
        <v>6</v>
      </c>
      <c r="D128" s="17">
        <v>61</v>
      </c>
      <c r="E128" s="8" t="s">
        <v>131</v>
      </c>
      <c r="F128" s="16">
        <v>90000</v>
      </c>
      <c r="H128" s="2"/>
    </row>
    <row r="129" spans="1:8" ht="14.25">
      <c r="A129" s="7">
        <v>1611100782</v>
      </c>
      <c r="B129" s="7" t="s">
        <v>126</v>
      </c>
      <c r="C129" s="9" t="str">
        <f t="shared" si="1"/>
        <v>6</v>
      </c>
      <c r="D129" s="17">
        <v>61</v>
      </c>
      <c r="E129" s="8" t="s">
        <v>132</v>
      </c>
      <c r="F129" s="16">
        <v>15000</v>
      </c>
      <c r="H129" s="2"/>
    </row>
    <row r="130" spans="1:8" ht="14.25">
      <c r="A130" s="7">
        <v>1611100810</v>
      </c>
      <c r="B130" s="7" t="s">
        <v>126</v>
      </c>
      <c r="C130" s="9" t="str">
        <f t="shared" si="1"/>
        <v>6</v>
      </c>
      <c r="D130" s="17">
        <v>61</v>
      </c>
      <c r="E130" s="8" t="s">
        <v>133</v>
      </c>
      <c r="F130" s="16">
        <v>40000</v>
      </c>
      <c r="H130" s="2"/>
    </row>
    <row r="131" spans="1:8" ht="14.25">
      <c r="A131" s="7">
        <v>1611200110</v>
      </c>
      <c r="B131" s="7" t="s">
        <v>126</v>
      </c>
      <c r="C131" s="9" t="str">
        <f t="shared" si="1"/>
        <v>6</v>
      </c>
      <c r="D131" s="17">
        <v>61</v>
      </c>
      <c r="E131" s="8" t="s">
        <v>134</v>
      </c>
      <c r="F131" s="16">
        <v>650000</v>
      </c>
      <c r="G131" s="7">
        <v>4</v>
      </c>
      <c r="H131" s="2"/>
    </row>
    <row r="132" spans="1:8" ht="14.25">
      <c r="A132" s="7">
        <v>1611300110</v>
      </c>
      <c r="B132" s="7" t="s">
        <v>126</v>
      </c>
      <c r="C132" s="9" t="str">
        <f t="shared" si="1"/>
        <v>6</v>
      </c>
      <c r="D132" s="17">
        <v>61</v>
      </c>
      <c r="E132" s="8" t="s">
        <v>135</v>
      </c>
      <c r="F132" s="16">
        <v>517000</v>
      </c>
      <c r="G132" s="7">
        <v>4</v>
      </c>
      <c r="H132" s="2"/>
    </row>
    <row r="133" spans="1:8" ht="14.25">
      <c r="A133" s="7">
        <v>1611300780</v>
      </c>
      <c r="B133" s="7" t="s">
        <v>126</v>
      </c>
      <c r="C133" s="9" t="str">
        <f aca="true" t="shared" si="2" ref="C133:C196">MID(A133,2,1)</f>
        <v>6</v>
      </c>
      <c r="D133" s="17">
        <v>61</v>
      </c>
      <c r="E133" s="8" t="s">
        <v>136</v>
      </c>
      <c r="F133" s="16">
        <v>180000</v>
      </c>
      <c r="H133" s="2"/>
    </row>
    <row r="134" spans="1:8" ht="14.25">
      <c r="A134" s="7">
        <v>1612000110</v>
      </c>
      <c r="B134" s="7" t="s">
        <v>126</v>
      </c>
      <c r="C134" s="9" t="str">
        <f t="shared" si="2"/>
        <v>6</v>
      </c>
      <c r="D134" s="17">
        <v>61</v>
      </c>
      <c r="E134" s="8" t="s">
        <v>137</v>
      </c>
      <c r="F134" s="16">
        <v>485000</v>
      </c>
      <c r="G134" s="7">
        <v>1</v>
      </c>
      <c r="H134" s="2"/>
    </row>
    <row r="135" spans="1:8" ht="14.25">
      <c r="A135" s="7">
        <v>1612000530</v>
      </c>
      <c r="B135" s="7" t="s">
        <v>126</v>
      </c>
      <c r="C135" s="9" t="str">
        <f t="shared" si="2"/>
        <v>6</v>
      </c>
      <c r="D135" s="17">
        <v>61</v>
      </c>
      <c r="E135" s="8" t="s">
        <v>138</v>
      </c>
      <c r="F135" s="16">
        <v>30000</v>
      </c>
      <c r="H135" s="2"/>
    </row>
    <row r="136" spans="1:8" ht="14.25">
      <c r="A136" s="7">
        <v>1612000531</v>
      </c>
      <c r="B136" s="7" t="s">
        <v>126</v>
      </c>
      <c r="C136" s="9" t="str">
        <f t="shared" si="2"/>
        <v>6</v>
      </c>
      <c r="D136" s="17">
        <v>61</v>
      </c>
      <c r="E136" s="8" t="s">
        <v>139</v>
      </c>
      <c r="F136" s="16">
        <v>40000</v>
      </c>
      <c r="H136" s="2"/>
    </row>
    <row r="137" spans="1:8" ht="14.25">
      <c r="A137" s="7">
        <v>1612000532</v>
      </c>
      <c r="B137" s="7" t="s">
        <v>126</v>
      </c>
      <c r="C137" s="9" t="str">
        <f t="shared" si="2"/>
        <v>6</v>
      </c>
      <c r="D137" s="17">
        <v>61</v>
      </c>
      <c r="E137" s="8" t="s">
        <v>140</v>
      </c>
      <c r="F137" s="16">
        <v>1000</v>
      </c>
      <c r="H137" s="2"/>
    </row>
    <row r="138" spans="1:8" ht="14.25">
      <c r="A138" s="7">
        <v>1612000580</v>
      </c>
      <c r="B138" s="7" t="s">
        <v>126</v>
      </c>
      <c r="C138" s="9" t="str">
        <f t="shared" si="2"/>
        <v>6</v>
      </c>
      <c r="D138" s="17">
        <v>61</v>
      </c>
      <c r="E138" s="8" t="s">
        <v>141</v>
      </c>
      <c r="F138" s="16">
        <v>130000</v>
      </c>
      <c r="H138" s="2"/>
    </row>
    <row r="139" spans="1:8" ht="14.25">
      <c r="A139" s="7">
        <v>1613000110</v>
      </c>
      <c r="B139" s="7" t="s">
        <v>126</v>
      </c>
      <c r="C139" s="9" t="str">
        <f t="shared" si="2"/>
        <v>6</v>
      </c>
      <c r="D139" s="17">
        <v>61</v>
      </c>
      <c r="E139" s="8" t="s">
        <v>142</v>
      </c>
      <c r="F139" s="16">
        <v>1985000</v>
      </c>
      <c r="G139" s="7">
        <v>9</v>
      </c>
      <c r="H139" s="2"/>
    </row>
    <row r="140" spans="1:8" ht="14.25">
      <c r="A140" s="7">
        <v>1613000530</v>
      </c>
      <c r="B140" s="7" t="s">
        <v>126</v>
      </c>
      <c r="C140" s="9" t="str">
        <f t="shared" si="2"/>
        <v>6</v>
      </c>
      <c r="D140" s="17">
        <v>61</v>
      </c>
      <c r="E140" s="8" t="s">
        <v>143</v>
      </c>
      <c r="F140" s="16">
        <v>40000</v>
      </c>
      <c r="H140" s="2"/>
    </row>
    <row r="141" spans="1:8" ht="14.25">
      <c r="A141" s="7">
        <v>1613000531</v>
      </c>
      <c r="B141" s="7" t="s">
        <v>126</v>
      </c>
      <c r="C141" s="9" t="str">
        <f t="shared" si="2"/>
        <v>6</v>
      </c>
      <c r="D141" s="17">
        <v>61</v>
      </c>
      <c r="E141" s="8" t="s">
        <v>144</v>
      </c>
      <c r="F141" s="16">
        <v>65000</v>
      </c>
      <c r="H141" s="2"/>
    </row>
    <row r="142" spans="1:8" ht="14.25">
      <c r="A142" s="7">
        <v>1613000532</v>
      </c>
      <c r="B142" s="7" t="s">
        <v>126</v>
      </c>
      <c r="C142" s="9" t="str">
        <f t="shared" si="2"/>
        <v>6</v>
      </c>
      <c r="D142" s="17">
        <v>61</v>
      </c>
      <c r="E142" s="8" t="s">
        <v>145</v>
      </c>
      <c r="F142" s="16">
        <v>0</v>
      </c>
      <c r="H142" s="2"/>
    </row>
    <row r="143" spans="1:8" ht="14.25">
      <c r="A143" s="7">
        <v>1613000551</v>
      </c>
      <c r="B143" s="7" t="s">
        <v>126</v>
      </c>
      <c r="C143" s="9" t="str">
        <f t="shared" si="2"/>
        <v>6</v>
      </c>
      <c r="D143" s="17">
        <v>61</v>
      </c>
      <c r="E143" s="8" t="s">
        <v>146</v>
      </c>
      <c r="F143" s="16">
        <v>20000</v>
      </c>
      <c r="H143" s="2"/>
    </row>
    <row r="144" spans="1:8" ht="14.25">
      <c r="A144" s="7">
        <v>1613000780</v>
      </c>
      <c r="B144" s="7" t="s">
        <v>126</v>
      </c>
      <c r="C144" s="9" t="str">
        <f t="shared" si="2"/>
        <v>6</v>
      </c>
      <c r="D144" s="17">
        <v>61</v>
      </c>
      <c r="E144" s="8" t="s">
        <v>147</v>
      </c>
      <c r="F144" s="16">
        <v>30000</v>
      </c>
      <c r="H144" s="2"/>
    </row>
    <row r="145" spans="1:8" ht="14.25">
      <c r="A145" s="7">
        <v>1613000783</v>
      </c>
      <c r="B145" s="7" t="s">
        <v>126</v>
      </c>
      <c r="C145" s="9" t="str">
        <f t="shared" si="2"/>
        <v>6</v>
      </c>
      <c r="D145" s="17">
        <v>61</v>
      </c>
      <c r="E145" s="8" t="s">
        <v>148</v>
      </c>
      <c r="F145" s="16">
        <v>80000</v>
      </c>
      <c r="H145" s="2"/>
    </row>
    <row r="146" spans="1:8" ht="14.25">
      <c r="A146" s="7">
        <v>1613100310</v>
      </c>
      <c r="B146" s="7" t="s">
        <v>126</v>
      </c>
      <c r="C146" s="9" t="str">
        <f t="shared" si="2"/>
        <v>6</v>
      </c>
      <c r="D146" s="17">
        <v>61</v>
      </c>
      <c r="E146" s="8" t="s">
        <v>149</v>
      </c>
      <c r="F146" s="16">
        <v>20600000</v>
      </c>
      <c r="H146" s="2"/>
    </row>
    <row r="147" spans="1:8" ht="14.25">
      <c r="A147" s="7">
        <v>1613100320</v>
      </c>
      <c r="B147" s="7" t="s">
        <v>126</v>
      </c>
      <c r="C147" s="9" t="str">
        <f t="shared" si="2"/>
        <v>6</v>
      </c>
      <c r="D147" s="17">
        <v>61</v>
      </c>
      <c r="E147" s="8" t="s">
        <v>150</v>
      </c>
      <c r="F147" s="16">
        <v>1180000</v>
      </c>
      <c r="H147" s="2"/>
    </row>
    <row r="148" spans="1:8" ht="14.25">
      <c r="A148" s="7">
        <v>1613100510</v>
      </c>
      <c r="B148" s="7" t="s">
        <v>126</v>
      </c>
      <c r="C148" s="9" t="str">
        <f t="shared" si="2"/>
        <v>6</v>
      </c>
      <c r="D148" s="17">
        <v>61</v>
      </c>
      <c r="E148" s="8" t="s">
        <v>151</v>
      </c>
      <c r="F148" s="16">
        <v>226000</v>
      </c>
      <c r="H148" s="2"/>
    </row>
    <row r="149" spans="1:8" ht="14.25">
      <c r="A149" s="7">
        <v>1613100780</v>
      </c>
      <c r="B149" s="7" t="s">
        <v>126</v>
      </c>
      <c r="C149" s="9" t="str">
        <f t="shared" si="2"/>
        <v>6</v>
      </c>
      <c r="D149" s="17">
        <v>61</v>
      </c>
      <c r="E149" s="8" t="s">
        <v>152</v>
      </c>
      <c r="F149" s="16">
        <v>270000</v>
      </c>
      <c r="H149" s="2"/>
    </row>
    <row r="150" spans="1:8" ht="14.25">
      <c r="A150" s="7">
        <v>1613110310</v>
      </c>
      <c r="B150" s="7" t="s">
        <v>126</v>
      </c>
      <c r="C150" s="9" t="str">
        <f t="shared" si="2"/>
        <v>6</v>
      </c>
      <c r="D150" s="17">
        <v>61</v>
      </c>
      <c r="E150" s="8" t="s">
        <v>153</v>
      </c>
      <c r="F150" s="16">
        <v>0</v>
      </c>
      <c r="H150" s="2"/>
    </row>
    <row r="151" spans="1:8" ht="14.25">
      <c r="A151" s="7">
        <v>1613200110</v>
      </c>
      <c r="B151" s="7" t="s">
        <v>126</v>
      </c>
      <c r="C151" s="9" t="str">
        <f t="shared" si="2"/>
        <v>6</v>
      </c>
      <c r="D151" s="17">
        <v>61</v>
      </c>
      <c r="E151" s="8" t="s">
        <v>154</v>
      </c>
      <c r="F151" s="16">
        <v>596000</v>
      </c>
      <c r="G151" s="7">
        <v>5</v>
      </c>
      <c r="H151" s="2"/>
    </row>
    <row r="152" spans="1:8" ht="14.25">
      <c r="A152" s="7">
        <v>1613200430</v>
      </c>
      <c r="B152" s="7" t="s">
        <v>126</v>
      </c>
      <c r="C152" s="9" t="str">
        <f t="shared" si="2"/>
        <v>6</v>
      </c>
      <c r="D152" s="17">
        <v>61</v>
      </c>
      <c r="E152" s="8" t="s">
        <v>155</v>
      </c>
      <c r="F152" s="16">
        <v>900000</v>
      </c>
      <c r="H152" s="2"/>
    </row>
    <row r="153" spans="1:8" ht="14.25">
      <c r="A153" s="7">
        <v>1613200431</v>
      </c>
      <c r="B153" s="7" t="s">
        <v>126</v>
      </c>
      <c r="C153" s="9" t="str">
        <f t="shared" si="2"/>
        <v>6</v>
      </c>
      <c r="D153" s="17">
        <v>61</v>
      </c>
      <c r="E153" s="8" t="s">
        <v>156</v>
      </c>
      <c r="F153" s="16">
        <v>100000</v>
      </c>
      <c r="H153" s="2"/>
    </row>
    <row r="154" spans="1:8" ht="14.25">
      <c r="A154" s="7">
        <v>1613200432</v>
      </c>
      <c r="B154" s="7" t="s">
        <v>126</v>
      </c>
      <c r="C154" s="9" t="str">
        <f t="shared" si="2"/>
        <v>6</v>
      </c>
      <c r="D154" s="17">
        <v>61</v>
      </c>
      <c r="E154" s="8" t="s">
        <v>157</v>
      </c>
      <c r="F154" s="16">
        <v>250000</v>
      </c>
      <c r="H154" s="2"/>
    </row>
    <row r="155" spans="1:8" ht="14.25">
      <c r="A155" s="7">
        <v>1613200511</v>
      </c>
      <c r="B155" s="7" t="s">
        <v>126</v>
      </c>
      <c r="C155" s="9" t="str">
        <f t="shared" si="2"/>
        <v>6</v>
      </c>
      <c r="D155" s="17">
        <v>61</v>
      </c>
      <c r="E155" s="8" t="s">
        <v>158</v>
      </c>
      <c r="F155" s="16">
        <v>150000</v>
      </c>
      <c r="H155" s="2"/>
    </row>
    <row r="156" spans="1:8" ht="14.25">
      <c r="A156" s="7">
        <v>1613200512</v>
      </c>
      <c r="B156" s="7" t="s">
        <v>126</v>
      </c>
      <c r="C156" s="9" t="str">
        <f t="shared" si="2"/>
        <v>6</v>
      </c>
      <c r="D156" s="17">
        <v>61</v>
      </c>
      <c r="E156" s="8" t="s">
        <v>159</v>
      </c>
      <c r="F156" s="16">
        <v>16000</v>
      </c>
      <c r="H156" s="2"/>
    </row>
    <row r="157" spans="1:8" ht="14.25">
      <c r="A157" s="7">
        <v>1613200513</v>
      </c>
      <c r="B157" s="7" t="s">
        <v>126</v>
      </c>
      <c r="C157" s="9" t="str">
        <f t="shared" si="2"/>
        <v>6</v>
      </c>
      <c r="D157" s="17">
        <v>61</v>
      </c>
      <c r="E157" s="8" t="s">
        <v>160</v>
      </c>
      <c r="F157" s="16">
        <v>20000</v>
      </c>
      <c r="H157" s="2"/>
    </row>
    <row r="158" spans="1:8" ht="14.25">
      <c r="A158" s="7">
        <v>1613200522</v>
      </c>
      <c r="B158" s="7" t="s">
        <v>126</v>
      </c>
      <c r="C158" s="9" t="str">
        <f t="shared" si="2"/>
        <v>6</v>
      </c>
      <c r="D158" s="17">
        <v>61</v>
      </c>
      <c r="E158" s="8" t="s">
        <v>161</v>
      </c>
      <c r="F158" s="16">
        <v>30000</v>
      </c>
      <c r="H158" s="2"/>
    </row>
    <row r="159" spans="1:8" ht="14.25">
      <c r="A159" s="7">
        <v>1613200540</v>
      </c>
      <c r="B159" s="7" t="s">
        <v>126</v>
      </c>
      <c r="C159" s="9" t="str">
        <f t="shared" si="2"/>
        <v>6</v>
      </c>
      <c r="D159" s="17">
        <v>61</v>
      </c>
      <c r="E159" s="8" t="s">
        <v>162</v>
      </c>
      <c r="F159" s="16">
        <v>2000000</v>
      </c>
      <c r="H159" s="2"/>
    </row>
    <row r="160" spans="1:8" ht="14.25">
      <c r="A160" s="7">
        <v>1613200560</v>
      </c>
      <c r="B160" s="7" t="s">
        <v>126</v>
      </c>
      <c r="C160" s="9" t="str">
        <f t="shared" si="2"/>
        <v>6</v>
      </c>
      <c r="D160" s="17">
        <v>61</v>
      </c>
      <c r="E160" s="8" t="s">
        <v>163</v>
      </c>
      <c r="F160" s="16">
        <v>60000</v>
      </c>
      <c r="H160" s="2"/>
    </row>
    <row r="161" spans="1:8" ht="14.25">
      <c r="A161" s="7">
        <v>1613200750</v>
      </c>
      <c r="B161" s="7" t="s">
        <v>126</v>
      </c>
      <c r="C161" s="9" t="str">
        <f t="shared" si="2"/>
        <v>6</v>
      </c>
      <c r="D161" s="17">
        <v>61</v>
      </c>
      <c r="E161" s="8" t="s">
        <v>164</v>
      </c>
      <c r="F161" s="16">
        <v>350000</v>
      </c>
      <c r="H161" s="2"/>
    </row>
    <row r="162" spans="1:8" ht="14.25">
      <c r="A162" s="7">
        <v>1613200780</v>
      </c>
      <c r="B162" s="7" t="s">
        <v>126</v>
      </c>
      <c r="C162" s="9" t="str">
        <f t="shared" si="2"/>
        <v>6</v>
      </c>
      <c r="D162" s="17">
        <v>61</v>
      </c>
      <c r="E162" s="8" t="s">
        <v>165</v>
      </c>
      <c r="F162" s="16">
        <v>5000</v>
      </c>
      <c r="H162" s="2"/>
    </row>
    <row r="163" spans="1:8" ht="14.25">
      <c r="A163" s="7">
        <v>1613300750</v>
      </c>
      <c r="B163" s="7" t="s">
        <v>126</v>
      </c>
      <c r="C163" s="9" t="str">
        <f t="shared" si="2"/>
        <v>6</v>
      </c>
      <c r="D163" s="17">
        <v>61</v>
      </c>
      <c r="E163" s="8" t="s">
        <v>166</v>
      </c>
      <c r="F163" s="16">
        <v>225000</v>
      </c>
      <c r="H163" s="2"/>
    </row>
    <row r="164" spans="1:8" ht="14.25">
      <c r="A164" s="7">
        <v>1614000110</v>
      </c>
      <c r="B164" s="7" t="s">
        <v>126</v>
      </c>
      <c r="C164" s="9" t="str">
        <f t="shared" si="2"/>
        <v>6</v>
      </c>
      <c r="D164" s="17">
        <v>61</v>
      </c>
      <c r="E164" s="8" t="s">
        <v>167</v>
      </c>
      <c r="F164" s="16">
        <v>1720000</v>
      </c>
      <c r="G164" s="7">
        <v>9</v>
      </c>
      <c r="H164" s="2"/>
    </row>
    <row r="165" spans="1:8" ht="14.25">
      <c r="A165" s="7">
        <v>1614000540</v>
      </c>
      <c r="B165" s="7" t="s">
        <v>126</v>
      </c>
      <c r="C165" s="9" t="str">
        <f t="shared" si="2"/>
        <v>6</v>
      </c>
      <c r="D165" s="17">
        <v>61</v>
      </c>
      <c r="E165" s="8" t="s">
        <v>168</v>
      </c>
      <c r="F165" s="16">
        <v>280000</v>
      </c>
      <c r="H165" s="2"/>
    </row>
    <row r="166" spans="1:8" ht="14.25">
      <c r="A166" s="7">
        <v>1614000750</v>
      </c>
      <c r="B166" s="7" t="s">
        <v>126</v>
      </c>
      <c r="C166" s="9" t="str">
        <f t="shared" si="2"/>
        <v>6</v>
      </c>
      <c r="D166" s="17">
        <v>61</v>
      </c>
      <c r="E166" s="8" t="s">
        <v>169</v>
      </c>
      <c r="F166" s="16">
        <v>90000</v>
      </c>
      <c r="H166" s="2"/>
    </row>
    <row r="167" spans="1:8" ht="14.25">
      <c r="A167" s="7">
        <v>1615000110</v>
      </c>
      <c r="B167" s="7" t="s">
        <v>126</v>
      </c>
      <c r="C167" s="9" t="str">
        <f t="shared" si="2"/>
        <v>6</v>
      </c>
      <c r="D167" s="17">
        <v>61</v>
      </c>
      <c r="E167" s="8" t="s">
        <v>170</v>
      </c>
      <c r="F167" s="16">
        <v>1487000</v>
      </c>
      <c r="G167" s="7">
        <v>6</v>
      </c>
      <c r="H167" s="2"/>
    </row>
    <row r="168" spans="1:8" ht="14.25">
      <c r="A168" s="7">
        <v>1615000521</v>
      </c>
      <c r="B168" s="7" t="s">
        <v>126</v>
      </c>
      <c r="C168" s="9" t="str">
        <f t="shared" si="2"/>
        <v>6</v>
      </c>
      <c r="D168" s="17">
        <v>61</v>
      </c>
      <c r="E168" s="8" t="s">
        <v>171</v>
      </c>
      <c r="F168" s="16">
        <v>320000</v>
      </c>
      <c r="H168" s="2"/>
    </row>
    <row r="169" spans="1:8" ht="14.25">
      <c r="A169" s="7">
        <v>1615000523</v>
      </c>
      <c r="B169" s="7" t="s">
        <v>126</v>
      </c>
      <c r="C169" s="9" t="str">
        <f t="shared" si="2"/>
        <v>6</v>
      </c>
      <c r="D169" s="17">
        <v>61</v>
      </c>
      <c r="E169" s="8" t="s">
        <v>172</v>
      </c>
      <c r="F169" s="16">
        <v>500000</v>
      </c>
      <c r="H169" s="2"/>
    </row>
    <row r="170" spans="1:8" ht="14.25">
      <c r="A170" s="7">
        <v>1615000530</v>
      </c>
      <c r="B170" s="7" t="s">
        <v>126</v>
      </c>
      <c r="C170" s="9" t="str">
        <f t="shared" si="2"/>
        <v>6</v>
      </c>
      <c r="D170" s="17">
        <v>61</v>
      </c>
      <c r="E170" s="8" t="s">
        <v>173</v>
      </c>
      <c r="F170" s="16">
        <v>11000</v>
      </c>
      <c r="H170" s="2"/>
    </row>
    <row r="171" spans="1:8" ht="14.25">
      <c r="A171" s="7">
        <v>1615000531</v>
      </c>
      <c r="B171" s="7" t="s">
        <v>126</v>
      </c>
      <c r="C171" s="9" t="str">
        <f t="shared" si="2"/>
        <v>6</v>
      </c>
      <c r="D171" s="17">
        <v>61</v>
      </c>
      <c r="E171" s="8" t="s">
        <v>174</v>
      </c>
      <c r="F171" s="16">
        <v>38000</v>
      </c>
      <c r="H171" s="2"/>
    </row>
    <row r="172" spans="1:8" ht="14.25">
      <c r="A172" s="7">
        <v>1615000532</v>
      </c>
      <c r="B172" s="7" t="s">
        <v>126</v>
      </c>
      <c r="C172" s="9" t="str">
        <f t="shared" si="2"/>
        <v>6</v>
      </c>
      <c r="D172" s="17">
        <v>61</v>
      </c>
      <c r="E172" s="8" t="s">
        <v>175</v>
      </c>
      <c r="F172" s="16">
        <v>0</v>
      </c>
      <c r="H172" s="2"/>
    </row>
    <row r="173" spans="1:8" ht="14.25">
      <c r="A173" s="7">
        <v>1615000550</v>
      </c>
      <c r="B173" s="7" t="s">
        <v>126</v>
      </c>
      <c r="C173" s="9" t="str">
        <f t="shared" si="2"/>
        <v>6</v>
      </c>
      <c r="D173" s="17">
        <v>61</v>
      </c>
      <c r="E173" s="8" t="s">
        <v>176</v>
      </c>
      <c r="F173" s="16">
        <v>90000</v>
      </c>
      <c r="H173" s="2"/>
    </row>
    <row r="174" spans="1:8" ht="14.25">
      <c r="A174" s="7">
        <v>1615000580</v>
      </c>
      <c r="B174" s="7" t="s">
        <v>126</v>
      </c>
      <c r="C174" s="9" t="str">
        <f t="shared" si="2"/>
        <v>6</v>
      </c>
      <c r="D174" s="17">
        <v>61</v>
      </c>
      <c r="E174" s="8" t="s">
        <v>177</v>
      </c>
      <c r="F174" s="16">
        <v>25000</v>
      </c>
      <c r="H174" s="2"/>
    </row>
    <row r="175" spans="1:8" ht="14.25">
      <c r="A175" s="7">
        <v>1615000810</v>
      </c>
      <c r="B175" s="7" t="s">
        <v>126</v>
      </c>
      <c r="C175" s="9" t="str">
        <f t="shared" si="2"/>
        <v>6</v>
      </c>
      <c r="D175" s="17">
        <v>61</v>
      </c>
      <c r="E175" s="8" t="s">
        <v>178</v>
      </c>
      <c r="F175" s="16">
        <v>160000</v>
      </c>
      <c r="H175" s="2"/>
    </row>
    <row r="176" spans="1:8" ht="14.25">
      <c r="A176" s="7">
        <v>1615000870</v>
      </c>
      <c r="B176" s="7" t="s">
        <v>126</v>
      </c>
      <c r="C176" s="9" t="str">
        <f t="shared" si="2"/>
        <v>6</v>
      </c>
      <c r="D176" s="17">
        <v>61</v>
      </c>
      <c r="E176" s="8" t="s">
        <v>179</v>
      </c>
      <c r="F176" s="16">
        <v>1600000</v>
      </c>
      <c r="H176" s="2"/>
    </row>
    <row r="177" spans="1:8" ht="14.25">
      <c r="A177" s="7">
        <v>1615000871</v>
      </c>
      <c r="B177" s="7" t="s">
        <v>126</v>
      </c>
      <c r="C177" s="9" t="str">
        <f t="shared" si="2"/>
        <v>6</v>
      </c>
      <c r="D177" s="17">
        <v>61</v>
      </c>
      <c r="E177" s="8" t="s">
        <v>180</v>
      </c>
      <c r="F177" s="16">
        <v>400000</v>
      </c>
      <c r="H177" s="2"/>
    </row>
    <row r="178" spans="1:8" ht="14.25">
      <c r="A178" s="7">
        <v>1615000970</v>
      </c>
      <c r="B178" s="7" t="s">
        <v>126</v>
      </c>
      <c r="C178" s="9" t="str">
        <f t="shared" si="2"/>
        <v>6</v>
      </c>
      <c r="D178" s="17">
        <v>61</v>
      </c>
      <c r="E178" s="8" t="s">
        <v>181</v>
      </c>
      <c r="F178" s="16">
        <v>50000</v>
      </c>
      <c r="H178" s="2"/>
    </row>
    <row r="179" spans="1:8" ht="14.25">
      <c r="A179" s="7">
        <v>1616000570</v>
      </c>
      <c r="B179" s="7" t="s">
        <v>126</v>
      </c>
      <c r="C179" s="9" t="str">
        <f t="shared" si="2"/>
        <v>6</v>
      </c>
      <c r="D179" s="17">
        <v>61</v>
      </c>
      <c r="E179" s="8" t="s">
        <v>182</v>
      </c>
      <c r="F179" s="16">
        <v>3800000</v>
      </c>
      <c r="H179" s="2"/>
    </row>
    <row r="180" spans="1:8" ht="14.25">
      <c r="A180" s="7">
        <v>1616000571</v>
      </c>
      <c r="B180" s="7" t="s">
        <v>126</v>
      </c>
      <c r="C180" s="9" t="str">
        <f t="shared" si="2"/>
        <v>6</v>
      </c>
      <c r="D180" s="17">
        <v>61</v>
      </c>
      <c r="E180" s="8" t="s">
        <v>183</v>
      </c>
      <c r="F180" s="16">
        <v>370000</v>
      </c>
      <c r="H180" s="2"/>
    </row>
    <row r="181" spans="1:8" ht="14.25">
      <c r="A181" s="7">
        <v>1617000110</v>
      </c>
      <c r="B181" s="7" t="s">
        <v>126</v>
      </c>
      <c r="C181" s="9" t="str">
        <f t="shared" si="2"/>
        <v>6</v>
      </c>
      <c r="D181" s="17">
        <v>61</v>
      </c>
      <c r="E181" s="8" t="s">
        <v>184</v>
      </c>
      <c r="F181" s="16">
        <v>1460000</v>
      </c>
      <c r="G181" s="7">
        <v>6</v>
      </c>
      <c r="H181" s="2"/>
    </row>
    <row r="182" spans="1:8" ht="14.25">
      <c r="A182" s="7">
        <v>1617000530</v>
      </c>
      <c r="B182" s="7" t="s">
        <v>126</v>
      </c>
      <c r="C182" s="9" t="str">
        <f t="shared" si="2"/>
        <v>6</v>
      </c>
      <c r="D182" s="17">
        <v>61</v>
      </c>
      <c r="E182" s="8" t="s">
        <v>185</v>
      </c>
      <c r="F182" s="16">
        <v>40000</v>
      </c>
      <c r="H182" s="2"/>
    </row>
    <row r="183" spans="1:8" ht="14.25">
      <c r="A183" s="7">
        <v>1617000531</v>
      </c>
      <c r="B183" s="7" t="s">
        <v>126</v>
      </c>
      <c r="C183" s="9" t="str">
        <f t="shared" si="2"/>
        <v>6</v>
      </c>
      <c r="D183" s="17">
        <v>61</v>
      </c>
      <c r="E183" s="8" t="s">
        <v>186</v>
      </c>
      <c r="F183" s="16">
        <v>72000</v>
      </c>
      <c r="H183" s="2"/>
    </row>
    <row r="184" spans="1:8" ht="14.25">
      <c r="A184" s="7">
        <v>1617000532</v>
      </c>
      <c r="B184" s="7" t="s">
        <v>126</v>
      </c>
      <c r="C184" s="9" t="str">
        <f t="shared" si="2"/>
        <v>6</v>
      </c>
      <c r="D184" s="17">
        <v>61</v>
      </c>
      <c r="E184" s="8" t="s">
        <v>187</v>
      </c>
      <c r="F184" s="16">
        <v>1000.65</v>
      </c>
      <c r="H184" s="2"/>
    </row>
    <row r="185" spans="1:8" ht="14.25">
      <c r="A185" s="7">
        <v>1617000580</v>
      </c>
      <c r="B185" s="7" t="s">
        <v>126</v>
      </c>
      <c r="C185" s="9" t="str">
        <f t="shared" si="2"/>
        <v>6</v>
      </c>
      <c r="D185" s="17">
        <v>61</v>
      </c>
      <c r="E185" s="8" t="s">
        <v>188</v>
      </c>
      <c r="F185" s="16">
        <v>800000</v>
      </c>
      <c r="H185" s="2"/>
    </row>
    <row r="186" spans="1:8" ht="14.25">
      <c r="A186" s="7">
        <v>1617000996</v>
      </c>
      <c r="B186" s="7" t="s">
        <v>126</v>
      </c>
      <c r="C186" s="9" t="str">
        <f t="shared" si="2"/>
        <v>6</v>
      </c>
      <c r="D186" s="17">
        <v>61</v>
      </c>
      <c r="E186" s="8" t="s">
        <v>189</v>
      </c>
      <c r="F186" s="16">
        <v>-730000</v>
      </c>
      <c r="H186" s="2"/>
    </row>
    <row r="187" spans="1:8" ht="14.25">
      <c r="A187" s="7">
        <v>1619000580</v>
      </c>
      <c r="B187" s="7" t="s">
        <v>126</v>
      </c>
      <c r="C187" s="9" t="str">
        <f t="shared" si="2"/>
        <v>6</v>
      </c>
      <c r="D187" s="17">
        <v>61</v>
      </c>
      <c r="E187" s="8" t="s">
        <v>190</v>
      </c>
      <c r="F187" s="16">
        <v>640000</v>
      </c>
      <c r="H187" s="2"/>
    </row>
    <row r="188" spans="1:8" ht="14.25">
      <c r="A188" s="7">
        <v>1619000750</v>
      </c>
      <c r="B188" s="7" t="s">
        <v>126</v>
      </c>
      <c r="C188" s="9" t="str">
        <f t="shared" si="2"/>
        <v>6</v>
      </c>
      <c r="D188" s="17">
        <v>61</v>
      </c>
      <c r="E188" s="8" t="s">
        <v>191</v>
      </c>
      <c r="F188" s="16">
        <v>453050</v>
      </c>
      <c r="H188" s="2"/>
    </row>
    <row r="189" spans="1:8" ht="14.25">
      <c r="A189" s="7">
        <v>1621000110</v>
      </c>
      <c r="B189" s="7" t="s">
        <v>126</v>
      </c>
      <c r="C189" s="9" t="str">
        <f t="shared" si="2"/>
        <v>6</v>
      </c>
      <c r="D189" s="17">
        <v>62</v>
      </c>
      <c r="E189" s="8" t="s">
        <v>192</v>
      </c>
      <c r="F189" s="16">
        <v>3070000</v>
      </c>
      <c r="G189" s="7">
        <v>17</v>
      </c>
      <c r="H189" s="2"/>
    </row>
    <row r="190" spans="1:8" ht="14.25">
      <c r="A190" s="7">
        <v>1621000530</v>
      </c>
      <c r="B190" s="7" t="s">
        <v>126</v>
      </c>
      <c r="C190" s="9" t="str">
        <f t="shared" si="2"/>
        <v>6</v>
      </c>
      <c r="D190" s="17">
        <v>62</v>
      </c>
      <c r="E190" s="8" t="s">
        <v>193</v>
      </c>
      <c r="F190" s="16">
        <v>18000</v>
      </c>
      <c r="H190" s="2"/>
    </row>
    <row r="191" spans="1:8" ht="14.25">
      <c r="A191" s="7">
        <v>1621000531</v>
      </c>
      <c r="B191" s="7" t="s">
        <v>126</v>
      </c>
      <c r="C191" s="9" t="str">
        <f t="shared" si="2"/>
        <v>6</v>
      </c>
      <c r="D191" s="17">
        <v>62</v>
      </c>
      <c r="E191" s="8" t="s">
        <v>194</v>
      </c>
      <c r="F191" s="16">
        <v>42000</v>
      </c>
      <c r="H191" s="2"/>
    </row>
    <row r="192" spans="1:8" ht="14.25">
      <c r="A192" s="7">
        <v>1621000532</v>
      </c>
      <c r="B192" s="7" t="s">
        <v>126</v>
      </c>
      <c r="C192" s="9" t="str">
        <f t="shared" si="2"/>
        <v>6</v>
      </c>
      <c r="D192" s="17">
        <v>62</v>
      </c>
      <c r="E192" s="8" t="s">
        <v>195</v>
      </c>
      <c r="F192" s="16">
        <v>900</v>
      </c>
      <c r="H192" s="2"/>
    </row>
    <row r="193" spans="1:8" ht="14.25">
      <c r="A193" s="7">
        <v>1621000580</v>
      </c>
      <c r="B193" s="7" t="s">
        <v>126</v>
      </c>
      <c r="C193" s="9" t="str">
        <f t="shared" si="2"/>
        <v>6</v>
      </c>
      <c r="D193" s="17">
        <v>62</v>
      </c>
      <c r="E193" s="8" t="s">
        <v>196</v>
      </c>
      <c r="F193" s="16">
        <v>500000</v>
      </c>
      <c r="H193" s="2"/>
    </row>
    <row r="194" spans="1:8" ht="14.25">
      <c r="A194" s="7">
        <v>1621000990</v>
      </c>
      <c r="B194" s="7" t="s">
        <v>126</v>
      </c>
      <c r="C194" s="9" t="str">
        <f t="shared" si="2"/>
        <v>6</v>
      </c>
      <c r="D194" s="17">
        <v>62</v>
      </c>
      <c r="E194" s="8" t="s">
        <v>197</v>
      </c>
      <c r="F194" s="16">
        <v>1000000</v>
      </c>
      <c r="H194" s="2"/>
    </row>
    <row r="195" spans="1:8" ht="14.25">
      <c r="A195" s="7">
        <v>1623000110</v>
      </c>
      <c r="B195" s="7" t="s">
        <v>126</v>
      </c>
      <c r="C195" s="9" t="str">
        <f t="shared" si="2"/>
        <v>6</v>
      </c>
      <c r="D195" s="17">
        <v>62</v>
      </c>
      <c r="E195" s="8" t="s">
        <v>198</v>
      </c>
      <c r="F195" s="16">
        <v>2043000</v>
      </c>
      <c r="G195" s="7">
        <v>11.8</v>
      </c>
      <c r="H195" s="2"/>
    </row>
    <row r="196" spans="1:8" ht="14.25">
      <c r="A196" s="7">
        <v>1623000530</v>
      </c>
      <c r="B196" s="7" t="s">
        <v>126</v>
      </c>
      <c r="C196" s="9" t="str">
        <f t="shared" si="2"/>
        <v>6</v>
      </c>
      <c r="D196" s="17">
        <v>62</v>
      </c>
      <c r="E196" s="8" t="s">
        <v>199</v>
      </c>
      <c r="F196" s="16">
        <v>53000</v>
      </c>
      <c r="H196" s="2"/>
    </row>
    <row r="197" spans="1:8" ht="14.25">
      <c r="A197" s="7">
        <v>1623000531</v>
      </c>
      <c r="B197" s="7" t="s">
        <v>126</v>
      </c>
      <c r="C197" s="9" t="str">
        <f aca="true" t="shared" si="3" ref="C197:C260">MID(A197,2,1)</f>
        <v>6</v>
      </c>
      <c r="D197" s="17">
        <v>62</v>
      </c>
      <c r="E197" s="8" t="s">
        <v>200</v>
      </c>
      <c r="F197" s="16">
        <v>96000</v>
      </c>
      <c r="H197" s="2"/>
    </row>
    <row r="198" spans="1:8" ht="14.25">
      <c r="A198" s="7">
        <v>1623000532</v>
      </c>
      <c r="B198" s="7" t="s">
        <v>126</v>
      </c>
      <c r="C198" s="9" t="str">
        <f t="shared" si="3"/>
        <v>6</v>
      </c>
      <c r="D198" s="17">
        <v>62</v>
      </c>
      <c r="E198" s="8" t="s">
        <v>201</v>
      </c>
      <c r="F198" s="16">
        <v>918</v>
      </c>
      <c r="H198" s="2"/>
    </row>
    <row r="199" spans="1:8" ht="14.25">
      <c r="A199" s="7">
        <v>1623000580</v>
      </c>
      <c r="B199" s="7" t="s">
        <v>126</v>
      </c>
      <c r="C199" s="9" t="str">
        <f t="shared" si="3"/>
        <v>6</v>
      </c>
      <c r="D199" s="17">
        <v>62</v>
      </c>
      <c r="E199" s="8" t="s">
        <v>202</v>
      </c>
      <c r="F199" s="16">
        <v>900000</v>
      </c>
      <c r="H199" s="2"/>
    </row>
    <row r="200" spans="1:8" ht="14.25">
      <c r="A200" s="7">
        <v>1623000581</v>
      </c>
      <c r="B200" s="7" t="s">
        <v>126</v>
      </c>
      <c r="C200" s="9" t="str">
        <f t="shared" si="3"/>
        <v>6</v>
      </c>
      <c r="D200" s="17">
        <v>62</v>
      </c>
      <c r="E200" s="8" t="s">
        <v>203</v>
      </c>
      <c r="F200" s="16">
        <v>20000</v>
      </c>
      <c r="H200" s="2"/>
    </row>
    <row r="201" spans="1:8" ht="14.25">
      <c r="A201" s="7">
        <v>1631000610</v>
      </c>
      <c r="B201" s="7" t="s">
        <v>126</v>
      </c>
      <c r="C201" s="9" t="str">
        <f t="shared" si="3"/>
        <v>6</v>
      </c>
      <c r="D201" s="17">
        <v>63</v>
      </c>
      <c r="E201" s="8" t="s">
        <v>204</v>
      </c>
      <c r="F201" s="16">
        <v>900000</v>
      </c>
      <c r="H201" s="2"/>
    </row>
    <row r="202" spans="1:8" ht="14.25">
      <c r="A202" s="7">
        <v>1632000860</v>
      </c>
      <c r="B202" s="7" t="s">
        <v>126</v>
      </c>
      <c r="C202" s="9" t="str">
        <f t="shared" si="3"/>
        <v>6</v>
      </c>
      <c r="D202" s="17">
        <v>63</v>
      </c>
      <c r="E202" s="8" t="s">
        <v>205</v>
      </c>
      <c r="F202" s="16">
        <v>1120000</v>
      </c>
      <c r="H202" s="2"/>
    </row>
    <row r="203" spans="1:8" ht="14.25">
      <c r="A203" s="7">
        <v>1649000691</v>
      </c>
      <c r="B203" s="7" t="s">
        <v>126</v>
      </c>
      <c r="C203" s="9" t="str">
        <f t="shared" si="3"/>
        <v>6</v>
      </c>
      <c r="D203" s="17">
        <v>64</v>
      </c>
      <c r="E203" s="8" t="s">
        <v>206</v>
      </c>
      <c r="F203" s="16">
        <v>9141000</v>
      </c>
      <c r="H203" s="2"/>
    </row>
    <row r="204" spans="1:8" ht="14.25">
      <c r="A204" s="7">
        <v>1649000692</v>
      </c>
      <c r="B204" s="7" t="s">
        <v>126</v>
      </c>
      <c r="C204" s="9" t="str">
        <f t="shared" si="3"/>
        <v>6</v>
      </c>
      <c r="D204" s="17">
        <v>64</v>
      </c>
      <c r="E204" s="8" t="s">
        <v>207</v>
      </c>
      <c r="F204" s="16">
        <v>1419000</v>
      </c>
      <c r="H204" s="2"/>
    </row>
    <row r="205" spans="1:8" ht="14.25">
      <c r="A205" s="7">
        <v>1649000693</v>
      </c>
      <c r="B205" s="7" t="s">
        <v>126</v>
      </c>
      <c r="C205" s="9" t="str">
        <f t="shared" si="3"/>
        <v>6</v>
      </c>
      <c r="D205" s="17">
        <v>64</v>
      </c>
      <c r="E205" s="8" t="s">
        <v>208</v>
      </c>
      <c r="F205" s="16">
        <v>560000</v>
      </c>
      <c r="H205" s="2"/>
    </row>
    <row r="206" spans="1:8" ht="14.25">
      <c r="A206" s="7">
        <v>1712000110</v>
      </c>
      <c r="B206" s="7" t="s">
        <v>126</v>
      </c>
      <c r="C206" s="9" t="str">
        <f t="shared" si="3"/>
        <v>7</v>
      </c>
      <c r="D206" s="17">
        <v>71</v>
      </c>
      <c r="E206" s="8" t="s">
        <v>209</v>
      </c>
      <c r="F206" s="16">
        <v>2257000</v>
      </c>
      <c r="G206" s="7">
        <v>11</v>
      </c>
      <c r="H206" s="2"/>
    </row>
    <row r="207" spans="1:8" ht="14.25">
      <c r="A207" s="7">
        <v>1712000530</v>
      </c>
      <c r="B207" s="7" t="s">
        <v>126</v>
      </c>
      <c r="C207" s="9" t="str">
        <f t="shared" si="3"/>
        <v>7</v>
      </c>
      <c r="D207" s="17">
        <v>71</v>
      </c>
      <c r="E207" s="8" t="s">
        <v>210</v>
      </c>
      <c r="F207" s="16">
        <v>119000</v>
      </c>
      <c r="H207" s="2"/>
    </row>
    <row r="208" spans="1:8" ht="14.25">
      <c r="A208" s="7">
        <v>1712000531</v>
      </c>
      <c r="B208" s="7" t="s">
        <v>126</v>
      </c>
      <c r="C208" s="9" t="str">
        <f t="shared" si="3"/>
        <v>7</v>
      </c>
      <c r="D208" s="17">
        <v>71</v>
      </c>
      <c r="E208" s="8" t="s">
        <v>211</v>
      </c>
      <c r="F208" s="16">
        <v>110000</v>
      </c>
      <c r="H208" s="2"/>
    </row>
    <row r="209" spans="1:8" ht="14.25">
      <c r="A209" s="7">
        <v>1712000532</v>
      </c>
      <c r="B209" s="7" t="s">
        <v>126</v>
      </c>
      <c r="C209" s="9" t="str">
        <f t="shared" si="3"/>
        <v>7</v>
      </c>
      <c r="D209" s="17">
        <v>71</v>
      </c>
      <c r="E209" s="8" t="s">
        <v>212</v>
      </c>
      <c r="F209" s="16">
        <v>30000</v>
      </c>
      <c r="H209" s="2"/>
    </row>
    <row r="210" spans="1:8" ht="14.25">
      <c r="A210" s="7">
        <v>1712000740</v>
      </c>
      <c r="B210" s="7" t="s">
        <v>126</v>
      </c>
      <c r="C210" s="9" t="str">
        <f t="shared" si="3"/>
        <v>7</v>
      </c>
      <c r="D210" s="17">
        <v>71</v>
      </c>
      <c r="E210" s="8" t="s">
        <v>213</v>
      </c>
      <c r="F210" s="16">
        <v>50000</v>
      </c>
      <c r="H210" s="2"/>
    </row>
    <row r="211" spans="1:8" ht="14.25">
      <c r="A211" s="7">
        <v>1712000750</v>
      </c>
      <c r="B211" s="7" t="s">
        <v>126</v>
      </c>
      <c r="C211" s="9" t="str">
        <f t="shared" si="3"/>
        <v>7</v>
      </c>
      <c r="D211" s="17">
        <v>71</v>
      </c>
      <c r="E211" s="8" t="s">
        <v>214</v>
      </c>
      <c r="F211" s="16">
        <v>31500000</v>
      </c>
      <c r="H211" s="2"/>
    </row>
    <row r="212" spans="1:8" ht="14.25">
      <c r="A212" s="7">
        <v>1712000751</v>
      </c>
      <c r="B212" s="7" t="s">
        <v>126</v>
      </c>
      <c r="C212" s="9" t="str">
        <f t="shared" si="3"/>
        <v>7</v>
      </c>
      <c r="D212" s="17">
        <v>71</v>
      </c>
      <c r="E212" s="8" t="s">
        <v>215</v>
      </c>
      <c r="F212" s="16">
        <v>80000</v>
      </c>
      <c r="H212" s="2"/>
    </row>
    <row r="213" spans="1:8" ht="14.25">
      <c r="A213" s="7">
        <v>1714000110</v>
      </c>
      <c r="B213" s="7" t="s">
        <v>126</v>
      </c>
      <c r="C213" s="9" t="str">
        <f t="shared" si="3"/>
        <v>7</v>
      </c>
      <c r="D213" s="17">
        <v>71</v>
      </c>
      <c r="E213" s="8" t="s">
        <v>216</v>
      </c>
      <c r="F213" s="16">
        <v>210000</v>
      </c>
      <c r="G213" s="7">
        <v>2</v>
      </c>
      <c r="H213" s="2"/>
    </row>
    <row r="214" spans="1:8" ht="14.25">
      <c r="A214" s="7">
        <v>1714000530</v>
      </c>
      <c r="B214" s="7" t="s">
        <v>126</v>
      </c>
      <c r="C214" s="9" t="str">
        <f t="shared" si="3"/>
        <v>7</v>
      </c>
      <c r="D214" s="17">
        <v>71</v>
      </c>
      <c r="E214" s="8" t="s">
        <v>217</v>
      </c>
      <c r="F214" s="16">
        <v>11000</v>
      </c>
      <c r="H214" s="2"/>
    </row>
    <row r="215" spans="1:8" ht="14.25">
      <c r="A215" s="7">
        <v>1714000531</v>
      </c>
      <c r="B215" s="7" t="s">
        <v>126</v>
      </c>
      <c r="C215" s="9" t="str">
        <f t="shared" si="3"/>
        <v>7</v>
      </c>
      <c r="D215" s="17">
        <v>71</v>
      </c>
      <c r="E215" s="8" t="s">
        <v>218</v>
      </c>
      <c r="F215" s="16">
        <v>35000</v>
      </c>
      <c r="H215" s="2"/>
    </row>
    <row r="216" spans="1:8" ht="14.25">
      <c r="A216" s="7">
        <v>1714000532</v>
      </c>
      <c r="B216" s="7" t="s">
        <v>126</v>
      </c>
      <c r="C216" s="9" t="str">
        <f t="shared" si="3"/>
        <v>7</v>
      </c>
      <c r="D216" s="17">
        <v>71</v>
      </c>
      <c r="E216" s="8" t="s">
        <v>219</v>
      </c>
      <c r="F216" s="16">
        <v>1000</v>
      </c>
      <c r="H216" s="2"/>
    </row>
    <row r="217" spans="1:8" ht="14.25">
      <c r="A217" s="7">
        <v>1714000780</v>
      </c>
      <c r="B217" s="7" t="s">
        <v>126</v>
      </c>
      <c r="C217" s="9" t="str">
        <f t="shared" si="3"/>
        <v>7</v>
      </c>
      <c r="D217" s="17">
        <v>71</v>
      </c>
      <c r="E217" s="8" t="s">
        <v>220</v>
      </c>
      <c r="F217" s="16">
        <v>440000</v>
      </c>
      <c r="H217" s="2"/>
    </row>
    <row r="218" spans="1:8" ht="14.25">
      <c r="A218" s="7">
        <v>1715000720</v>
      </c>
      <c r="B218" s="7" t="s">
        <v>126</v>
      </c>
      <c r="C218" s="9" t="str">
        <f t="shared" si="3"/>
        <v>7</v>
      </c>
      <c r="D218" s="17">
        <v>71</v>
      </c>
      <c r="E218" s="8" t="s">
        <v>221</v>
      </c>
      <c r="F218" s="16">
        <v>5000</v>
      </c>
      <c r="H218" s="2"/>
    </row>
    <row r="219" spans="1:8" ht="14.25">
      <c r="A219" s="7">
        <v>1715000750</v>
      </c>
      <c r="B219" s="7" t="s">
        <v>126</v>
      </c>
      <c r="C219" s="9" t="str">
        <f t="shared" si="3"/>
        <v>7</v>
      </c>
      <c r="D219" s="17">
        <v>71</v>
      </c>
      <c r="E219" s="8" t="s">
        <v>222</v>
      </c>
      <c r="F219" s="16">
        <v>220000</v>
      </c>
      <c r="H219" s="2"/>
    </row>
    <row r="220" spans="1:8" ht="14.25">
      <c r="A220" s="7">
        <v>1722100780</v>
      </c>
      <c r="B220" s="7" t="s">
        <v>126</v>
      </c>
      <c r="C220" s="9" t="str">
        <f t="shared" si="3"/>
        <v>7</v>
      </c>
      <c r="D220" s="17">
        <v>72</v>
      </c>
      <c r="E220" s="8" t="s">
        <v>223</v>
      </c>
      <c r="F220" s="16">
        <v>30000</v>
      </c>
      <c r="H220" s="2"/>
    </row>
    <row r="221" spans="1:8" ht="14.25">
      <c r="A221" s="7">
        <v>1722200750</v>
      </c>
      <c r="B221" s="7" t="s">
        <v>126</v>
      </c>
      <c r="C221" s="9" t="str">
        <f t="shared" si="3"/>
        <v>7</v>
      </c>
      <c r="D221" s="17">
        <v>72</v>
      </c>
      <c r="E221" s="8" t="s">
        <v>224</v>
      </c>
      <c r="F221" s="16">
        <v>1100000</v>
      </c>
      <c r="H221" s="2"/>
    </row>
    <row r="222" spans="1:8" ht="14.25">
      <c r="A222" s="7">
        <v>1722200780</v>
      </c>
      <c r="B222" s="7" t="s">
        <v>126</v>
      </c>
      <c r="C222" s="9" t="str">
        <f t="shared" si="3"/>
        <v>7</v>
      </c>
      <c r="D222" s="17">
        <v>72</v>
      </c>
      <c r="E222" s="8" t="s">
        <v>225</v>
      </c>
      <c r="F222" s="16">
        <v>5000</v>
      </c>
      <c r="H222" s="2"/>
    </row>
    <row r="223" spans="1:8" ht="14.25">
      <c r="A223" s="7">
        <v>1723000110</v>
      </c>
      <c r="B223" s="7" t="s">
        <v>126</v>
      </c>
      <c r="C223" s="9" t="str">
        <f t="shared" si="3"/>
        <v>7</v>
      </c>
      <c r="D223" s="17">
        <v>72</v>
      </c>
      <c r="E223" s="8" t="s">
        <v>226</v>
      </c>
      <c r="F223" s="16">
        <v>240000</v>
      </c>
      <c r="G223" s="7">
        <v>6</v>
      </c>
      <c r="H223" s="2"/>
    </row>
    <row r="224" spans="1:8" ht="14.25">
      <c r="A224" s="7">
        <v>1723000420</v>
      </c>
      <c r="B224" s="7" t="s">
        <v>126</v>
      </c>
      <c r="C224" s="9" t="str">
        <f t="shared" si="3"/>
        <v>7</v>
      </c>
      <c r="D224" s="17">
        <v>72</v>
      </c>
      <c r="E224" s="8" t="s">
        <v>227</v>
      </c>
      <c r="F224" s="16">
        <v>60000</v>
      </c>
      <c r="H224" s="2"/>
    </row>
    <row r="225" spans="1:8" ht="14.25">
      <c r="A225" s="7">
        <v>1723000431</v>
      </c>
      <c r="B225" s="7" t="s">
        <v>126</v>
      </c>
      <c r="C225" s="9" t="str">
        <f t="shared" si="3"/>
        <v>7</v>
      </c>
      <c r="D225" s="17">
        <v>72</v>
      </c>
      <c r="E225" s="8" t="s">
        <v>228</v>
      </c>
      <c r="F225" s="16">
        <v>0</v>
      </c>
      <c r="H225" s="2"/>
    </row>
    <row r="226" spans="1:8" ht="14.25">
      <c r="A226" s="7">
        <v>1723000435</v>
      </c>
      <c r="B226" s="7" t="s">
        <v>126</v>
      </c>
      <c r="C226" s="9" t="str">
        <f t="shared" si="3"/>
        <v>7</v>
      </c>
      <c r="D226" s="17">
        <v>72</v>
      </c>
      <c r="E226" s="8" t="s">
        <v>229</v>
      </c>
      <c r="F226" s="16">
        <v>35000</v>
      </c>
      <c r="H226" s="2"/>
    </row>
    <row r="227" spans="1:8" ht="14.25">
      <c r="A227" s="7">
        <v>1723000460</v>
      </c>
      <c r="B227" s="7" t="s">
        <v>126</v>
      </c>
      <c r="C227" s="9" t="str">
        <f t="shared" si="3"/>
        <v>7</v>
      </c>
      <c r="D227" s="17">
        <v>72</v>
      </c>
      <c r="E227" s="8" t="s">
        <v>230</v>
      </c>
      <c r="F227" s="16">
        <v>0</v>
      </c>
      <c r="H227" s="2"/>
    </row>
    <row r="228" spans="1:8" ht="14.25">
      <c r="A228" s="7">
        <v>1723000630</v>
      </c>
      <c r="B228" s="7" t="s">
        <v>126</v>
      </c>
      <c r="C228" s="9" t="str">
        <f t="shared" si="3"/>
        <v>7</v>
      </c>
      <c r="D228" s="17">
        <v>72</v>
      </c>
      <c r="E228" s="8" t="s">
        <v>231</v>
      </c>
      <c r="F228" s="16">
        <v>0</v>
      </c>
      <c r="H228" s="2"/>
    </row>
    <row r="229" spans="1:8" ht="14.25">
      <c r="A229" s="7">
        <v>1723000760</v>
      </c>
      <c r="B229" s="7" t="s">
        <v>126</v>
      </c>
      <c r="C229" s="9" t="str">
        <f t="shared" si="3"/>
        <v>7</v>
      </c>
      <c r="D229" s="17">
        <v>72</v>
      </c>
      <c r="E229" s="8" t="s">
        <v>232</v>
      </c>
      <c r="F229" s="16">
        <v>95000</v>
      </c>
      <c r="H229" s="2"/>
    </row>
    <row r="230" spans="1:8" ht="14.25">
      <c r="A230" s="7">
        <v>1724000420</v>
      </c>
      <c r="B230" s="7" t="s">
        <v>126</v>
      </c>
      <c r="C230" s="9" t="str">
        <f t="shared" si="3"/>
        <v>7</v>
      </c>
      <c r="D230" s="17">
        <v>72</v>
      </c>
      <c r="E230" s="8" t="s">
        <v>233</v>
      </c>
      <c r="F230" s="16">
        <v>410000</v>
      </c>
      <c r="H230" s="2"/>
    </row>
    <row r="231" spans="1:8" ht="14.25">
      <c r="A231" s="7">
        <v>1724000780</v>
      </c>
      <c r="B231" s="7" t="s">
        <v>126</v>
      </c>
      <c r="C231" s="9" t="str">
        <f t="shared" si="3"/>
        <v>7</v>
      </c>
      <c r="D231" s="17">
        <v>72</v>
      </c>
      <c r="E231" s="8" t="s">
        <v>234</v>
      </c>
      <c r="F231" s="16">
        <v>14000</v>
      </c>
      <c r="H231" s="2"/>
    </row>
    <row r="232" spans="1:8" ht="14.25">
      <c r="A232" s="7">
        <v>1724000830</v>
      </c>
      <c r="B232" s="7" t="s">
        <v>126</v>
      </c>
      <c r="C232" s="9" t="str">
        <f t="shared" si="3"/>
        <v>7</v>
      </c>
      <c r="D232" s="17">
        <v>72</v>
      </c>
      <c r="E232" s="8" t="s">
        <v>235</v>
      </c>
      <c r="F232" s="16">
        <v>1665502</v>
      </c>
      <c r="H232" s="2"/>
    </row>
    <row r="233" spans="1:8" ht="14.25">
      <c r="A233" s="7">
        <v>1725000110</v>
      </c>
      <c r="B233" s="7" t="s">
        <v>126</v>
      </c>
      <c r="C233" s="9" t="str">
        <f t="shared" si="3"/>
        <v>7</v>
      </c>
      <c r="D233" s="17">
        <v>72</v>
      </c>
      <c r="E233" s="8" t="s">
        <v>236</v>
      </c>
      <c r="F233" s="16">
        <v>340000</v>
      </c>
      <c r="G233" s="7">
        <v>2</v>
      </c>
      <c r="H233" s="2"/>
    </row>
    <row r="234" spans="1:8" ht="14.25">
      <c r="A234" s="7">
        <v>1725000530</v>
      </c>
      <c r="B234" s="7" t="s">
        <v>126</v>
      </c>
      <c r="C234" s="9" t="str">
        <f t="shared" si="3"/>
        <v>7</v>
      </c>
      <c r="D234" s="17">
        <v>72</v>
      </c>
      <c r="E234" s="8" t="s">
        <v>237</v>
      </c>
      <c r="F234" s="16">
        <v>26000</v>
      </c>
      <c r="H234" s="2"/>
    </row>
    <row r="235" spans="1:8" ht="14.25">
      <c r="A235" s="7">
        <v>1725000531</v>
      </c>
      <c r="B235" s="7" t="s">
        <v>126</v>
      </c>
      <c r="C235" s="9" t="str">
        <f t="shared" si="3"/>
        <v>7</v>
      </c>
      <c r="D235" s="17">
        <v>72</v>
      </c>
      <c r="E235" s="8" t="s">
        <v>238</v>
      </c>
      <c r="F235" s="16">
        <v>39000</v>
      </c>
      <c r="H235" s="2"/>
    </row>
    <row r="236" spans="1:8" ht="14.25">
      <c r="A236" s="7">
        <v>1725000532</v>
      </c>
      <c r="B236" s="7" t="s">
        <v>126</v>
      </c>
      <c r="C236" s="9" t="str">
        <f t="shared" si="3"/>
        <v>7</v>
      </c>
      <c r="D236" s="17">
        <v>72</v>
      </c>
      <c r="E236" s="8" t="s">
        <v>239</v>
      </c>
      <c r="F236" s="16">
        <v>1000</v>
      </c>
      <c r="H236" s="2"/>
    </row>
    <row r="237" spans="1:8" ht="14.25">
      <c r="A237" s="7">
        <v>1725000780</v>
      </c>
      <c r="B237" s="7" t="s">
        <v>126</v>
      </c>
      <c r="C237" s="9" t="str">
        <f t="shared" si="3"/>
        <v>7</v>
      </c>
      <c r="D237" s="17">
        <v>72</v>
      </c>
      <c r="E237" s="8" t="s">
        <v>240</v>
      </c>
      <c r="F237" s="16">
        <v>530000</v>
      </c>
      <c r="H237" s="2"/>
    </row>
    <row r="238" spans="1:8" ht="14.25">
      <c r="A238" s="7">
        <v>1726000780</v>
      </c>
      <c r="B238" s="7" t="s">
        <v>126</v>
      </c>
      <c r="C238" s="9" t="str">
        <f t="shared" si="3"/>
        <v>7</v>
      </c>
      <c r="D238" s="17">
        <v>72</v>
      </c>
      <c r="E238" s="8" t="s">
        <v>241</v>
      </c>
      <c r="F238" s="16">
        <v>40000</v>
      </c>
      <c r="H238" s="2"/>
    </row>
    <row r="239" spans="1:8" ht="14.25">
      <c r="A239" s="7">
        <v>1729000110</v>
      </c>
      <c r="B239" s="7" t="s">
        <v>126</v>
      </c>
      <c r="C239" s="9" t="str">
        <f t="shared" si="3"/>
        <v>7</v>
      </c>
      <c r="D239" s="17">
        <v>72</v>
      </c>
      <c r="E239" s="8" t="s">
        <v>242</v>
      </c>
      <c r="F239" s="16">
        <v>1220000</v>
      </c>
      <c r="G239" s="7">
        <v>5</v>
      </c>
      <c r="H239" s="2"/>
    </row>
    <row r="240" spans="1:8" ht="14.25">
      <c r="A240" s="7">
        <v>1729000431</v>
      </c>
      <c r="B240" s="7" t="s">
        <v>126</v>
      </c>
      <c r="C240" s="9" t="str">
        <f t="shared" si="3"/>
        <v>7</v>
      </c>
      <c r="D240" s="17">
        <v>72</v>
      </c>
      <c r="E240" s="8" t="s">
        <v>228</v>
      </c>
      <c r="F240" s="16">
        <v>55000</v>
      </c>
      <c r="H240" s="2"/>
    </row>
    <row r="241" spans="1:8" ht="14.25">
      <c r="A241" s="7">
        <v>1729000530</v>
      </c>
      <c r="B241" s="7" t="s">
        <v>126</v>
      </c>
      <c r="C241" s="9" t="str">
        <f t="shared" si="3"/>
        <v>7</v>
      </c>
      <c r="D241" s="17">
        <v>72</v>
      </c>
      <c r="E241" s="8" t="s">
        <v>243</v>
      </c>
      <c r="F241" s="16">
        <v>15000</v>
      </c>
      <c r="H241" s="2"/>
    </row>
    <row r="242" spans="1:8" ht="14.25">
      <c r="A242" s="7">
        <v>1729000531</v>
      </c>
      <c r="B242" s="7" t="s">
        <v>126</v>
      </c>
      <c r="C242" s="9" t="str">
        <f t="shared" si="3"/>
        <v>7</v>
      </c>
      <c r="D242" s="17">
        <v>72</v>
      </c>
      <c r="E242" s="8" t="s">
        <v>244</v>
      </c>
      <c r="F242" s="16">
        <v>35000</v>
      </c>
      <c r="H242" s="2"/>
    </row>
    <row r="243" spans="1:8" ht="14.25">
      <c r="A243" s="7">
        <v>1729000532</v>
      </c>
      <c r="B243" s="7" t="s">
        <v>126</v>
      </c>
      <c r="C243" s="9" t="str">
        <f t="shared" si="3"/>
        <v>7</v>
      </c>
      <c r="D243" s="17">
        <v>72</v>
      </c>
      <c r="E243" s="8" t="s">
        <v>245</v>
      </c>
      <c r="F243" s="16">
        <v>5000</v>
      </c>
      <c r="H243" s="2"/>
    </row>
    <row r="244" spans="1:8" ht="14.25">
      <c r="A244" s="7">
        <v>1729000760</v>
      </c>
      <c r="B244" s="7" t="s">
        <v>126</v>
      </c>
      <c r="C244" s="9" t="str">
        <f t="shared" si="3"/>
        <v>7</v>
      </c>
      <c r="D244" s="17">
        <v>72</v>
      </c>
      <c r="E244" s="8" t="s">
        <v>246</v>
      </c>
      <c r="F244" s="16">
        <v>90000</v>
      </c>
      <c r="H244" s="2"/>
    </row>
    <row r="245" spans="1:8" ht="14.25">
      <c r="A245" s="7">
        <v>1729000810</v>
      </c>
      <c r="B245" s="7" t="s">
        <v>126</v>
      </c>
      <c r="C245" s="9" t="str">
        <f t="shared" si="3"/>
        <v>7</v>
      </c>
      <c r="D245" s="17">
        <v>72</v>
      </c>
      <c r="E245" s="8" t="s">
        <v>247</v>
      </c>
      <c r="F245" s="16">
        <v>280000</v>
      </c>
      <c r="H245" s="2"/>
    </row>
    <row r="246" spans="1:8" ht="14.25">
      <c r="A246" s="7">
        <v>1731000110</v>
      </c>
      <c r="B246" s="7" t="s">
        <v>126</v>
      </c>
      <c r="C246" s="9" t="str">
        <f t="shared" si="3"/>
        <v>7</v>
      </c>
      <c r="D246" s="17">
        <v>73</v>
      </c>
      <c r="E246" s="8" t="s">
        <v>248</v>
      </c>
      <c r="F246" s="16">
        <v>7512000</v>
      </c>
      <c r="G246" s="7">
        <v>41.11</v>
      </c>
      <c r="H246" s="2"/>
    </row>
    <row r="247" spans="1:8" ht="14.25">
      <c r="A247" s="7">
        <v>1731000530</v>
      </c>
      <c r="B247" s="7" t="s">
        <v>126</v>
      </c>
      <c r="C247" s="9" t="str">
        <f t="shared" si="3"/>
        <v>7</v>
      </c>
      <c r="D247" s="17">
        <v>73</v>
      </c>
      <c r="E247" s="8" t="s">
        <v>249</v>
      </c>
      <c r="F247" s="16">
        <v>118000</v>
      </c>
      <c r="H247" s="2"/>
    </row>
    <row r="248" spans="1:8" ht="14.25">
      <c r="A248" s="7">
        <v>1731000531</v>
      </c>
      <c r="B248" s="7" t="s">
        <v>126</v>
      </c>
      <c r="C248" s="9" t="str">
        <f t="shared" si="3"/>
        <v>7</v>
      </c>
      <c r="D248" s="17">
        <v>73</v>
      </c>
      <c r="E248" s="8" t="s">
        <v>250</v>
      </c>
      <c r="F248" s="16">
        <v>235000</v>
      </c>
      <c r="H248" s="2"/>
    </row>
    <row r="249" spans="1:8" ht="14.25">
      <c r="A249" s="7">
        <v>1731000532</v>
      </c>
      <c r="B249" s="7" t="s">
        <v>126</v>
      </c>
      <c r="C249" s="9" t="str">
        <f t="shared" si="3"/>
        <v>7</v>
      </c>
      <c r="D249" s="17">
        <v>73</v>
      </c>
      <c r="E249" s="8" t="s">
        <v>251</v>
      </c>
      <c r="F249" s="16">
        <v>22000</v>
      </c>
      <c r="H249" s="2"/>
    </row>
    <row r="250" spans="1:8" ht="14.25">
      <c r="A250" s="7">
        <v>1731000580</v>
      </c>
      <c r="B250" s="7" t="s">
        <v>126</v>
      </c>
      <c r="C250" s="9" t="str">
        <f t="shared" si="3"/>
        <v>7</v>
      </c>
      <c r="D250" s="17">
        <v>73</v>
      </c>
      <c r="E250" s="8" t="s">
        <v>252</v>
      </c>
      <c r="F250" s="16">
        <v>4500000</v>
      </c>
      <c r="H250" s="2"/>
    </row>
    <row r="251" spans="1:8" ht="14.25">
      <c r="A251" s="7">
        <v>1731000780</v>
      </c>
      <c r="B251" s="7" t="s">
        <v>126</v>
      </c>
      <c r="C251" s="9" t="str">
        <f t="shared" si="3"/>
        <v>7</v>
      </c>
      <c r="D251" s="17">
        <v>73</v>
      </c>
      <c r="E251" s="8" t="s">
        <v>253</v>
      </c>
      <c r="F251" s="16">
        <v>568000</v>
      </c>
      <c r="H251" s="2"/>
    </row>
    <row r="252" spans="1:8" ht="14.25">
      <c r="A252" s="7">
        <v>1731000781</v>
      </c>
      <c r="B252" s="7" t="s">
        <v>126</v>
      </c>
      <c r="C252" s="9" t="str">
        <f t="shared" si="3"/>
        <v>7</v>
      </c>
      <c r="D252" s="17">
        <v>73</v>
      </c>
      <c r="E252" s="8" t="s">
        <v>254</v>
      </c>
      <c r="F252" s="16">
        <v>150000</v>
      </c>
      <c r="H252" s="2"/>
    </row>
    <row r="253" spans="1:8" ht="14.25">
      <c r="A253" s="7">
        <v>1731000996</v>
      </c>
      <c r="B253" s="7" t="s">
        <v>126</v>
      </c>
      <c r="C253" s="9" t="str">
        <f t="shared" si="3"/>
        <v>7</v>
      </c>
      <c r="D253" s="17">
        <v>73</v>
      </c>
      <c r="E253" s="8" t="s">
        <v>255</v>
      </c>
      <c r="F253" s="16">
        <v>730000</v>
      </c>
      <c r="H253" s="2"/>
    </row>
    <row r="254" spans="1:8" ht="14.25">
      <c r="A254" s="7">
        <v>1732000750</v>
      </c>
      <c r="B254" s="7" t="s">
        <v>126</v>
      </c>
      <c r="C254" s="9" t="str">
        <f t="shared" si="3"/>
        <v>7</v>
      </c>
      <c r="D254" s="17">
        <v>73</v>
      </c>
      <c r="E254" s="8" t="s">
        <v>256</v>
      </c>
      <c r="F254" s="16">
        <v>500000</v>
      </c>
      <c r="H254" s="2"/>
    </row>
    <row r="255" spans="1:8" ht="14.25">
      <c r="A255" s="7">
        <v>1732000830</v>
      </c>
      <c r="B255" s="7" t="s">
        <v>126</v>
      </c>
      <c r="C255" s="9" t="str">
        <f t="shared" si="3"/>
        <v>7</v>
      </c>
      <c r="D255" s="17">
        <v>73</v>
      </c>
      <c r="E255" s="8" t="s">
        <v>257</v>
      </c>
      <c r="F255" s="16">
        <v>200991</v>
      </c>
      <c r="H255" s="2"/>
    </row>
    <row r="256" spans="1:8" ht="14.25">
      <c r="A256" s="7">
        <v>1741000110</v>
      </c>
      <c r="B256" s="7" t="s">
        <v>126</v>
      </c>
      <c r="C256" s="9" t="str">
        <f t="shared" si="3"/>
        <v>7</v>
      </c>
      <c r="D256" s="17">
        <v>74</v>
      </c>
      <c r="E256" s="8" t="s">
        <v>258</v>
      </c>
      <c r="F256" s="16">
        <v>3134000</v>
      </c>
      <c r="G256" s="7">
        <v>18.6</v>
      </c>
      <c r="H256" s="2"/>
    </row>
    <row r="257" spans="1:8" ht="14.25">
      <c r="A257" s="7">
        <v>1741000530</v>
      </c>
      <c r="B257" s="7" t="s">
        <v>126</v>
      </c>
      <c r="C257" s="9" t="str">
        <f t="shared" si="3"/>
        <v>7</v>
      </c>
      <c r="D257" s="17">
        <v>74</v>
      </c>
      <c r="E257" s="8" t="s">
        <v>259</v>
      </c>
      <c r="F257" s="16">
        <v>70000</v>
      </c>
      <c r="H257" s="2"/>
    </row>
    <row r="258" spans="1:8" ht="14.25">
      <c r="A258" s="7">
        <v>1741000531</v>
      </c>
      <c r="B258" s="7" t="s">
        <v>126</v>
      </c>
      <c r="C258" s="9" t="str">
        <f t="shared" si="3"/>
        <v>7</v>
      </c>
      <c r="D258" s="17">
        <v>74</v>
      </c>
      <c r="E258" s="8" t="s">
        <v>260</v>
      </c>
      <c r="F258" s="16">
        <v>250000</v>
      </c>
      <c r="H258" s="2"/>
    </row>
    <row r="259" spans="1:8" ht="14.25">
      <c r="A259" s="7">
        <v>1741000532</v>
      </c>
      <c r="B259" s="7" t="s">
        <v>126</v>
      </c>
      <c r="C259" s="9" t="str">
        <f t="shared" si="3"/>
        <v>7</v>
      </c>
      <c r="D259" s="17">
        <v>74</v>
      </c>
      <c r="E259" s="8" t="s">
        <v>261</v>
      </c>
      <c r="F259" s="16">
        <v>70000</v>
      </c>
      <c r="H259" s="2"/>
    </row>
    <row r="260" spans="1:8" ht="14.25">
      <c r="A260" s="7">
        <v>1741000535</v>
      </c>
      <c r="B260" s="7" t="s">
        <v>126</v>
      </c>
      <c r="C260" s="9" t="str">
        <f t="shared" si="3"/>
        <v>7</v>
      </c>
      <c r="D260" s="17">
        <v>74</v>
      </c>
      <c r="E260" s="8" t="s">
        <v>262</v>
      </c>
      <c r="F260" s="16">
        <v>0</v>
      </c>
      <c r="H260" s="2"/>
    </row>
    <row r="261" spans="1:8" ht="14.25">
      <c r="A261" s="7">
        <v>1741000536</v>
      </c>
      <c r="B261" s="7" t="s">
        <v>126</v>
      </c>
      <c r="C261" s="9" t="str">
        <f aca="true" t="shared" si="4" ref="C261:C324">MID(A261,2,1)</f>
        <v>7</v>
      </c>
      <c r="D261" s="17">
        <v>74</v>
      </c>
      <c r="E261" s="8" t="s">
        <v>263</v>
      </c>
      <c r="F261" s="16">
        <v>0</v>
      </c>
      <c r="H261" s="2"/>
    </row>
    <row r="262" spans="1:8" ht="14.25">
      <c r="A262" s="7">
        <v>1741000710</v>
      </c>
      <c r="B262" s="7" t="s">
        <v>126</v>
      </c>
      <c r="C262" s="9" t="str">
        <f t="shared" si="4"/>
        <v>7</v>
      </c>
      <c r="D262" s="17">
        <v>74</v>
      </c>
      <c r="E262" s="8" t="s">
        <v>264</v>
      </c>
      <c r="F262" s="16">
        <v>25000</v>
      </c>
      <c r="H262" s="2"/>
    </row>
    <row r="263" spans="1:8" ht="14.25">
      <c r="A263" s="7">
        <v>1741000780</v>
      </c>
      <c r="B263" s="7" t="s">
        <v>126</v>
      </c>
      <c r="C263" s="9" t="str">
        <f t="shared" si="4"/>
        <v>7</v>
      </c>
      <c r="D263" s="17">
        <v>74</v>
      </c>
      <c r="E263" s="8" t="s">
        <v>265</v>
      </c>
      <c r="F263" s="16">
        <v>280000</v>
      </c>
      <c r="H263" s="2"/>
    </row>
    <row r="264" spans="1:8" ht="14.25">
      <c r="A264" s="7">
        <v>1741100110</v>
      </c>
      <c r="B264" s="7" t="s">
        <v>126</v>
      </c>
      <c r="C264" s="9" t="str">
        <f t="shared" si="4"/>
        <v>7</v>
      </c>
      <c r="D264" s="17">
        <v>74</v>
      </c>
      <c r="E264" s="8" t="s">
        <v>266</v>
      </c>
      <c r="F264" s="16">
        <v>684000</v>
      </c>
      <c r="G264" s="7">
        <v>5.5</v>
      </c>
      <c r="H264" s="2"/>
    </row>
    <row r="265" spans="1:8" ht="14.25">
      <c r="A265" s="7">
        <v>1741100930</v>
      </c>
      <c r="B265" s="7" t="s">
        <v>126</v>
      </c>
      <c r="C265" s="9" t="str">
        <f t="shared" si="4"/>
        <v>7</v>
      </c>
      <c r="D265" s="17">
        <v>74</v>
      </c>
      <c r="E265" s="8" t="s">
        <v>267</v>
      </c>
      <c r="F265" s="16">
        <v>120000</v>
      </c>
      <c r="H265" s="2"/>
    </row>
    <row r="266" spans="1:8" ht="14.25">
      <c r="A266" s="7">
        <v>1742000530</v>
      </c>
      <c r="B266" s="7" t="s">
        <v>126</v>
      </c>
      <c r="C266" s="9" t="str">
        <f t="shared" si="4"/>
        <v>7</v>
      </c>
      <c r="D266" s="17">
        <v>74</v>
      </c>
      <c r="E266" s="8" t="s">
        <v>268</v>
      </c>
      <c r="F266" s="16">
        <v>5000</v>
      </c>
      <c r="H266" s="2"/>
    </row>
    <row r="267" spans="1:8" ht="14.25">
      <c r="A267" s="7">
        <v>1742000531</v>
      </c>
      <c r="B267" s="7" t="s">
        <v>126</v>
      </c>
      <c r="C267" s="9" t="str">
        <f t="shared" si="4"/>
        <v>7</v>
      </c>
      <c r="D267" s="17">
        <v>74</v>
      </c>
      <c r="E267" s="8" t="s">
        <v>269</v>
      </c>
      <c r="F267" s="16">
        <v>42000</v>
      </c>
      <c r="H267" s="2"/>
    </row>
    <row r="268" spans="1:8" ht="14.25">
      <c r="A268" s="7">
        <v>1742000751</v>
      </c>
      <c r="B268" s="7" t="s">
        <v>126</v>
      </c>
      <c r="C268" s="9" t="str">
        <f t="shared" si="4"/>
        <v>7</v>
      </c>
      <c r="D268" s="17">
        <v>74</v>
      </c>
      <c r="E268" s="8" t="s">
        <v>270</v>
      </c>
      <c r="F268" s="16">
        <v>220000</v>
      </c>
      <c r="H268" s="2"/>
    </row>
    <row r="269" spans="1:8" ht="14.25">
      <c r="A269" s="7">
        <v>1743000110</v>
      </c>
      <c r="B269" s="7" t="s">
        <v>126</v>
      </c>
      <c r="C269" s="9" t="str">
        <f t="shared" si="4"/>
        <v>7</v>
      </c>
      <c r="D269" s="17">
        <v>74</v>
      </c>
      <c r="E269" s="8" t="s">
        <v>271</v>
      </c>
      <c r="F269" s="16">
        <v>1110000</v>
      </c>
      <c r="G269" s="7">
        <v>6</v>
      </c>
      <c r="H269" s="2"/>
    </row>
    <row r="270" spans="1:8" ht="14.25">
      <c r="A270" s="7">
        <v>1743000420</v>
      </c>
      <c r="B270" s="7" t="s">
        <v>126</v>
      </c>
      <c r="C270" s="9" t="str">
        <f t="shared" si="4"/>
        <v>7</v>
      </c>
      <c r="D270" s="17">
        <v>74</v>
      </c>
      <c r="E270" s="8" t="s">
        <v>272</v>
      </c>
      <c r="F270" s="16">
        <v>1100000</v>
      </c>
      <c r="H270" s="2"/>
    </row>
    <row r="271" spans="1:8" ht="14.25">
      <c r="A271" s="7">
        <v>1743000421</v>
      </c>
      <c r="B271" s="7" t="s">
        <v>126</v>
      </c>
      <c r="C271" s="9" t="str">
        <f t="shared" si="4"/>
        <v>7</v>
      </c>
      <c r="D271" s="17">
        <v>74</v>
      </c>
      <c r="E271" s="8" t="s">
        <v>273</v>
      </c>
      <c r="F271" s="16">
        <v>430000</v>
      </c>
      <c r="H271" s="2"/>
    </row>
    <row r="272" spans="1:8" ht="14.25">
      <c r="A272" s="7">
        <v>1743000422</v>
      </c>
      <c r="B272" s="7" t="s">
        <v>126</v>
      </c>
      <c r="C272" s="9" t="str">
        <f t="shared" si="4"/>
        <v>7</v>
      </c>
      <c r="D272" s="17">
        <v>74</v>
      </c>
      <c r="E272" s="8" t="s">
        <v>274</v>
      </c>
      <c r="F272" s="16">
        <v>220000</v>
      </c>
      <c r="H272" s="2"/>
    </row>
    <row r="273" spans="1:8" ht="14.25">
      <c r="A273" s="7">
        <v>1743000423</v>
      </c>
      <c r="B273" s="7" t="s">
        <v>126</v>
      </c>
      <c r="C273" s="9" t="str">
        <f t="shared" si="4"/>
        <v>7</v>
      </c>
      <c r="D273" s="17">
        <v>74</v>
      </c>
      <c r="E273" s="8" t="s">
        <v>275</v>
      </c>
      <c r="F273" s="16">
        <v>450000</v>
      </c>
      <c r="H273" s="2"/>
    </row>
    <row r="274" spans="1:8" ht="14.25">
      <c r="A274" s="7">
        <v>1743000530</v>
      </c>
      <c r="B274" s="7" t="s">
        <v>126</v>
      </c>
      <c r="C274" s="9" t="str">
        <f t="shared" si="4"/>
        <v>7</v>
      </c>
      <c r="D274" s="17">
        <v>74</v>
      </c>
      <c r="E274" s="8" t="s">
        <v>276</v>
      </c>
      <c r="F274" s="16">
        <v>31000</v>
      </c>
      <c r="H274" s="2"/>
    </row>
    <row r="275" spans="1:8" ht="14.25">
      <c r="A275" s="7">
        <v>1743000531</v>
      </c>
      <c r="B275" s="7" t="s">
        <v>126</v>
      </c>
      <c r="C275" s="9" t="str">
        <f t="shared" si="4"/>
        <v>7</v>
      </c>
      <c r="D275" s="17">
        <v>74</v>
      </c>
      <c r="E275" s="8" t="s">
        <v>277</v>
      </c>
      <c r="F275" s="16">
        <v>40000</v>
      </c>
      <c r="H275" s="2"/>
    </row>
    <row r="276" spans="1:8" ht="14.25">
      <c r="A276" s="7">
        <v>1743000532</v>
      </c>
      <c r="B276" s="7" t="s">
        <v>126</v>
      </c>
      <c r="C276" s="9" t="str">
        <f t="shared" si="4"/>
        <v>7</v>
      </c>
      <c r="D276" s="17">
        <v>74</v>
      </c>
      <c r="E276" s="8" t="s">
        <v>278</v>
      </c>
      <c r="F276" s="16">
        <v>37000</v>
      </c>
      <c r="H276" s="2"/>
    </row>
    <row r="277" spans="1:8" ht="14.25">
      <c r="A277" s="7">
        <v>1743000771</v>
      </c>
      <c r="B277" s="7" t="s">
        <v>126</v>
      </c>
      <c r="C277" s="9" t="str">
        <f t="shared" si="4"/>
        <v>7</v>
      </c>
      <c r="D277" s="17">
        <v>74</v>
      </c>
      <c r="E277" s="8" t="s">
        <v>279</v>
      </c>
      <c r="F277" s="16">
        <v>2700000</v>
      </c>
      <c r="H277" s="2"/>
    </row>
    <row r="278" spans="1:8" ht="14.25">
      <c r="A278" s="7">
        <v>1744100750</v>
      </c>
      <c r="B278" s="7" t="s">
        <v>126</v>
      </c>
      <c r="C278" s="9" t="str">
        <f t="shared" si="4"/>
        <v>7</v>
      </c>
      <c r="D278" s="17">
        <v>74</v>
      </c>
      <c r="E278" s="8" t="s">
        <v>280</v>
      </c>
      <c r="F278" s="16">
        <v>500000</v>
      </c>
      <c r="H278" s="2"/>
    </row>
    <row r="279" spans="1:8" ht="14.25">
      <c r="A279" s="7">
        <v>1744100771</v>
      </c>
      <c r="B279" s="7" t="s">
        <v>126</v>
      </c>
      <c r="C279" s="9" t="str">
        <f t="shared" si="4"/>
        <v>7</v>
      </c>
      <c r="D279" s="17">
        <v>74</v>
      </c>
      <c r="E279" s="8" t="s">
        <v>281</v>
      </c>
      <c r="F279" s="16">
        <v>95000</v>
      </c>
      <c r="H279" s="2"/>
    </row>
    <row r="280" spans="1:8" ht="14.25">
      <c r="A280" s="7">
        <v>1744500780</v>
      </c>
      <c r="B280" s="7" t="s">
        <v>126</v>
      </c>
      <c r="C280" s="9" t="str">
        <f t="shared" si="4"/>
        <v>7</v>
      </c>
      <c r="D280" s="17">
        <v>74</v>
      </c>
      <c r="E280" s="8" t="s">
        <v>282</v>
      </c>
      <c r="F280" s="16">
        <v>320000</v>
      </c>
      <c r="H280" s="2"/>
    </row>
    <row r="281" spans="1:8" ht="14.25">
      <c r="A281" s="7">
        <v>1744500781</v>
      </c>
      <c r="B281" s="7" t="s">
        <v>126</v>
      </c>
      <c r="C281" s="9" t="str">
        <f t="shared" si="4"/>
        <v>7</v>
      </c>
      <c r="D281" s="17">
        <v>74</v>
      </c>
      <c r="E281" s="8" t="s">
        <v>283</v>
      </c>
      <c r="F281" s="16">
        <v>85000</v>
      </c>
      <c r="H281" s="2"/>
    </row>
    <row r="282" spans="1:8" ht="14.25">
      <c r="A282" s="7">
        <v>1746000110</v>
      </c>
      <c r="B282" s="7" t="s">
        <v>126</v>
      </c>
      <c r="C282" s="9" t="str">
        <f t="shared" si="4"/>
        <v>7</v>
      </c>
      <c r="D282" s="17">
        <v>74</v>
      </c>
      <c r="E282" s="8" t="s">
        <v>284</v>
      </c>
      <c r="F282" s="16">
        <v>1500000</v>
      </c>
      <c r="G282" s="7">
        <v>10.6</v>
      </c>
      <c r="H282" s="2"/>
    </row>
    <row r="283" spans="1:8" ht="14.25">
      <c r="A283" s="7">
        <v>1746000432</v>
      </c>
      <c r="B283" s="7" t="s">
        <v>126</v>
      </c>
      <c r="C283" s="9" t="str">
        <f t="shared" si="4"/>
        <v>7</v>
      </c>
      <c r="D283" s="17">
        <v>74</v>
      </c>
      <c r="E283" s="8" t="s">
        <v>285</v>
      </c>
      <c r="F283" s="16">
        <v>2500000</v>
      </c>
      <c r="H283" s="2"/>
    </row>
    <row r="284" spans="1:8" ht="14.25">
      <c r="A284" s="7">
        <v>1746000530</v>
      </c>
      <c r="B284" s="7" t="s">
        <v>126</v>
      </c>
      <c r="C284" s="9" t="str">
        <f t="shared" si="4"/>
        <v>7</v>
      </c>
      <c r="D284" s="17">
        <v>74</v>
      </c>
      <c r="E284" s="8" t="s">
        <v>286</v>
      </c>
      <c r="F284" s="16">
        <v>84000</v>
      </c>
      <c r="H284" s="2"/>
    </row>
    <row r="285" spans="1:8" ht="14.25">
      <c r="A285" s="7">
        <v>1746000531</v>
      </c>
      <c r="B285" s="7" t="s">
        <v>126</v>
      </c>
      <c r="C285" s="9" t="str">
        <f t="shared" si="4"/>
        <v>7</v>
      </c>
      <c r="D285" s="17">
        <v>74</v>
      </c>
      <c r="E285" s="8" t="s">
        <v>287</v>
      </c>
      <c r="F285" s="16">
        <v>102000</v>
      </c>
      <c r="H285" s="2"/>
    </row>
    <row r="286" spans="1:8" ht="14.25">
      <c r="A286" s="7">
        <v>1746000532</v>
      </c>
      <c r="B286" s="7" t="s">
        <v>126</v>
      </c>
      <c r="C286" s="9" t="str">
        <f t="shared" si="4"/>
        <v>7</v>
      </c>
      <c r="D286" s="17">
        <v>74</v>
      </c>
      <c r="E286" s="8" t="s">
        <v>288</v>
      </c>
      <c r="F286" s="16">
        <v>90000</v>
      </c>
      <c r="H286" s="2"/>
    </row>
    <row r="287" spans="1:8" ht="14.25">
      <c r="A287" s="7">
        <v>1746000750</v>
      </c>
      <c r="B287" s="7" t="s">
        <v>126</v>
      </c>
      <c r="C287" s="9" t="str">
        <f t="shared" si="4"/>
        <v>7</v>
      </c>
      <c r="D287" s="17">
        <v>74</v>
      </c>
      <c r="E287" s="8" t="s">
        <v>289</v>
      </c>
      <c r="F287" s="14">
        <v>5200000</v>
      </c>
      <c r="H287" s="2"/>
    </row>
    <row r="288" spans="1:8" ht="14.25">
      <c r="A288" s="7">
        <v>1746000751</v>
      </c>
      <c r="B288" s="7" t="s">
        <v>126</v>
      </c>
      <c r="C288" s="9" t="str">
        <f t="shared" si="4"/>
        <v>7</v>
      </c>
      <c r="D288" s="17">
        <v>74</v>
      </c>
      <c r="E288" s="8" t="s">
        <v>290</v>
      </c>
      <c r="F288" s="16">
        <v>680000</v>
      </c>
      <c r="H288" s="2"/>
    </row>
    <row r="289" spans="1:8" ht="14.25">
      <c r="A289" s="7">
        <v>1746000752</v>
      </c>
      <c r="B289" s="7" t="s">
        <v>126</v>
      </c>
      <c r="C289" s="9" t="str">
        <f t="shared" si="4"/>
        <v>7</v>
      </c>
      <c r="D289" s="17">
        <v>74</v>
      </c>
      <c r="E289" s="8" t="s">
        <v>291</v>
      </c>
      <c r="F289" s="16">
        <v>300000</v>
      </c>
      <c r="H289" s="2"/>
    </row>
    <row r="290" spans="1:8" ht="14.25">
      <c r="A290" s="7">
        <v>1746000753</v>
      </c>
      <c r="B290" s="7" t="s">
        <v>126</v>
      </c>
      <c r="C290" s="9" t="str">
        <f t="shared" si="4"/>
        <v>7</v>
      </c>
      <c r="D290" s="17">
        <v>74</v>
      </c>
      <c r="E290" s="8" t="s">
        <v>292</v>
      </c>
      <c r="F290" s="16">
        <v>90000</v>
      </c>
      <c r="H290" s="2"/>
    </row>
    <row r="291" spans="1:8" ht="14.25">
      <c r="A291" s="7">
        <v>1753000780</v>
      </c>
      <c r="B291" s="7" t="s">
        <v>126</v>
      </c>
      <c r="C291" s="9" t="str">
        <f t="shared" si="4"/>
        <v>7</v>
      </c>
      <c r="D291" s="17">
        <v>75</v>
      </c>
      <c r="E291" s="8" t="s">
        <v>293</v>
      </c>
      <c r="F291" s="16">
        <v>97000</v>
      </c>
      <c r="H291" s="2"/>
    </row>
    <row r="292" spans="1:8" ht="14.25">
      <c r="A292" s="7">
        <v>1753000781</v>
      </c>
      <c r="B292" s="7" t="s">
        <v>126</v>
      </c>
      <c r="C292" s="9" t="str">
        <f t="shared" si="4"/>
        <v>7</v>
      </c>
      <c r="D292" s="17">
        <v>75</v>
      </c>
      <c r="E292" s="8" t="s">
        <v>294</v>
      </c>
      <c r="F292" s="16">
        <v>210000</v>
      </c>
      <c r="H292" s="2"/>
    </row>
    <row r="293" spans="1:8" ht="14.25">
      <c r="A293" s="7">
        <v>1753000820</v>
      </c>
      <c r="B293" s="7" t="s">
        <v>126</v>
      </c>
      <c r="C293" s="9" t="str">
        <f t="shared" si="4"/>
        <v>7</v>
      </c>
      <c r="D293" s="17">
        <v>75</v>
      </c>
      <c r="E293" s="8" t="s">
        <v>295</v>
      </c>
      <c r="F293" s="16">
        <v>50000</v>
      </c>
      <c r="H293" s="2"/>
    </row>
    <row r="294" spans="1:8" ht="14.25">
      <c r="A294" s="7">
        <v>1754000780</v>
      </c>
      <c r="B294" s="7" t="s">
        <v>126</v>
      </c>
      <c r="C294" s="9" t="str">
        <f t="shared" si="4"/>
        <v>7</v>
      </c>
      <c r="D294" s="17">
        <v>75</v>
      </c>
      <c r="E294" s="8" t="s">
        <v>296</v>
      </c>
      <c r="F294" s="16">
        <v>7000</v>
      </c>
      <c r="H294" s="2"/>
    </row>
    <row r="295" spans="1:8" ht="14.25">
      <c r="A295" s="7">
        <v>1761000110</v>
      </c>
      <c r="B295" s="7" t="s">
        <v>126</v>
      </c>
      <c r="C295" s="9" t="str">
        <f t="shared" si="4"/>
        <v>7</v>
      </c>
      <c r="D295" s="17">
        <v>76</v>
      </c>
      <c r="E295" s="8" t="s">
        <v>297</v>
      </c>
      <c r="F295" s="16">
        <v>2194000</v>
      </c>
      <c r="G295" s="7">
        <v>13.8</v>
      </c>
      <c r="H295" s="2"/>
    </row>
    <row r="296" spans="1:8" ht="14.25">
      <c r="A296" s="7">
        <v>1761000530</v>
      </c>
      <c r="B296" s="7" t="s">
        <v>126</v>
      </c>
      <c r="C296" s="9" t="str">
        <f t="shared" si="4"/>
        <v>7</v>
      </c>
      <c r="D296" s="17">
        <v>76</v>
      </c>
      <c r="E296" s="8" t="s">
        <v>298</v>
      </c>
      <c r="F296" s="16">
        <v>3000</v>
      </c>
      <c r="H296" s="2"/>
    </row>
    <row r="297" spans="1:8" ht="14.25">
      <c r="A297" s="7">
        <v>1761000531</v>
      </c>
      <c r="B297" s="7" t="s">
        <v>126</v>
      </c>
      <c r="C297" s="9" t="str">
        <f t="shared" si="4"/>
        <v>7</v>
      </c>
      <c r="D297" s="17">
        <v>76</v>
      </c>
      <c r="E297" s="8" t="s">
        <v>299</v>
      </c>
      <c r="F297" s="16">
        <v>25000</v>
      </c>
      <c r="H297" s="2"/>
    </row>
    <row r="298" spans="1:8" ht="14.25">
      <c r="A298" s="7">
        <v>1761000532</v>
      </c>
      <c r="B298" s="7" t="s">
        <v>126</v>
      </c>
      <c r="C298" s="9" t="str">
        <f t="shared" si="4"/>
        <v>7</v>
      </c>
      <c r="D298" s="17">
        <v>76</v>
      </c>
      <c r="E298" s="8" t="s">
        <v>300</v>
      </c>
      <c r="F298" s="16">
        <v>18000</v>
      </c>
      <c r="H298" s="2"/>
    </row>
    <row r="299" spans="1:8" ht="14.25">
      <c r="A299" s="7">
        <v>1761000750</v>
      </c>
      <c r="B299" s="7" t="s">
        <v>126</v>
      </c>
      <c r="C299" s="9" t="str">
        <f t="shared" si="4"/>
        <v>7</v>
      </c>
      <c r="D299" s="17">
        <v>76</v>
      </c>
      <c r="E299" s="8" t="s">
        <v>301</v>
      </c>
      <c r="F299" s="16">
        <v>10000</v>
      </c>
      <c r="H299" s="2"/>
    </row>
    <row r="300" spans="1:8" ht="14.25">
      <c r="A300" s="7">
        <v>1762000110</v>
      </c>
      <c r="B300" s="7" t="s">
        <v>126</v>
      </c>
      <c r="C300" s="9" t="str">
        <f t="shared" si="4"/>
        <v>7</v>
      </c>
      <c r="D300" s="17">
        <v>76</v>
      </c>
      <c r="E300" s="8" t="s">
        <v>302</v>
      </c>
      <c r="F300" s="16">
        <v>545000</v>
      </c>
      <c r="G300" s="7">
        <v>3.5</v>
      </c>
      <c r="H300" s="2"/>
    </row>
    <row r="301" spans="1:8" ht="14.25">
      <c r="A301" s="7">
        <v>1764000110</v>
      </c>
      <c r="B301" s="7" t="s">
        <v>126</v>
      </c>
      <c r="C301" s="9" t="str">
        <f t="shared" si="4"/>
        <v>7</v>
      </c>
      <c r="D301" s="17">
        <v>76</v>
      </c>
      <c r="E301" s="8" t="s">
        <v>303</v>
      </c>
      <c r="F301" s="16">
        <v>337000</v>
      </c>
      <c r="G301" s="7">
        <v>2</v>
      </c>
      <c r="H301" s="2"/>
    </row>
    <row r="302" spans="1:8" ht="14.25">
      <c r="A302" s="7">
        <v>1764000780</v>
      </c>
      <c r="B302" s="7" t="s">
        <v>126</v>
      </c>
      <c r="C302" s="9" t="str">
        <f t="shared" si="4"/>
        <v>7</v>
      </c>
      <c r="D302" s="17">
        <v>76</v>
      </c>
      <c r="E302" s="8" t="s">
        <v>304</v>
      </c>
      <c r="F302" s="16">
        <v>70000</v>
      </c>
      <c r="H302" s="2"/>
    </row>
    <row r="303" spans="1:8" ht="14.25">
      <c r="A303" s="7">
        <v>1767000440</v>
      </c>
      <c r="B303" s="7" t="s">
        <v>126</v>
      </c>
      <c r="C303" s="9" t="str">
        <f t="shared" si="4"/>
        <v>7</v>
      </c>
      <c r="D303" s="17">
        <v>76</v>
      </c>
      <c r="E303" s="8" t="s">
        <v>305</v>
      </c>
      <c r="F303" s="16">
        <v>2020000</v>
      </c>
      <c r="H303" s="2"/>
    </row>
    <row r="304" spans="1:8" ht="14.25">
      <c r="A304" s="7">
        <v>1767000441</v>
      </c>
      <c r="B304" s="7" t="s">
        <v>126</v>
      </c>
      <c r="C304" s="9" t="str">
        <f t="shared" si="4"/>
        <v>7</v>
      </c>
      <c r="D304" s="17">
        <v>76</v>
      </c>
      <c r="E304" s="7" t="s">
        <v>306</v>
      </c>
      <c r="F304" s="16">
        <v>900000</v>
      </c>
      <c r="H304" s="2"/>
    </row>
    <row r="305" spans="1:8" ht="14.25">
      <c r="A305" s="7">
        <v>1769000110</v>
      </c>
      <c r="B305" s="7" t="s">
        <v>126</v>
      </c>
      <c r="C305" s="9" t="str">
        <f t="shared" si="4"/>
        <v>7</v>
      </c>
      <c r="D305" s="17">
        <v>76</v>
      </c>
      <c r="E305" s="8" t="s">
        <v>307</v>
      </c>
      <c r="F305" s="16">
        <v>470000</v>
      </c>
      <c r="G305" s="7">
        <v>1</v>
      </c>
      <c r="H305" s="2"/>
    </row>
    <row r="306" spans="1:8" ht="14.25">
      <c r="A306" s="7">
        <v>1769000532</v>
      </c>
      <c r="B306" s="7" t="s">
        <v>126</v>
      </c>
      <c r="C306" s="9" t="str">
        <f t="shared" si="4"/>
        <v>7</v>
      </c>
      <c r="D306" s="17">
        <v>76</v>
      </c>
      <c r="E306" s="8" t="s">
        <v>308</v>
      </c>
      <c r="F306" s="16">
        <v>0</v>
      </c>
      <c r="H306" s="2"/>
    </row>
    <row r="307" spans="1:8" ht="14.25">
      <c r="A307" s="7">
        <v>1769000780</v>
      </c>
      <c r="B307" s="7" t="s">
        <v>126</v>
      </c>
      <c r="C307" s="9" t="str">
        <f t="shared" si="4"/>
        <v>7</v>
      </c>
      <c r="D307" s="17">
        <v>76</v>
      </c>
      <c r="E307" s="8" t="s">
        <v>309</v>
      </c>
      <c r="F307" s="16">
        <v>520000</v>
      </c>
      <c r="H307" s="2"/>
    </row>
    <row r="308" spans="1:8" ht="14.25">
      <c r="A308" s="7">
        <v>1769000820</v>
      </c>
      <c r="B308" s="7" t="s">
        <v>126</v>
      </c>
      <c r="C308" s="9" t="str">
        <f t="shared" si="4"/>
        <v>7</v>
      </c>
      <c r="D308" s="17">
        <v>76</v>
      </c>
      <c r="E308" s="8" t="s">
        <v>310</v>
      </c>
      <c r="F308" s="16">
        <v>1000000</v>
      </c>
      <c r="H308" s="2"/>
    </row>
    <row r="309" spans="1:8" ht="14.25">
      <c r="A309" s="7">
        <v>1769000822</v>
      </c>
      <c r="B309" s="7" t="s">
        <v>126</v>
      </c>
      <c r="C309" s="9" t="str">
        <f t="shared" si="4"/>
        <v>7</v>
      </c>
      <c r="D309" s="17">
        <v>76</v>
      </c>
      <c r="E309" s="8" t="s">
        <v>311</v>
      </c>
      <c r="F309" s="16">
        <v>0</v>
      </c>
      <c r="H309" s="2"/>
    </row>
    <row r="310" spans="1:8" ht="14.25">
      <c r="A310" s="7">
        <v>1781000110</v>
      </c>
      <c r="B310" s="7" t="s">
        <v>126</v>
      </c>
      <c r="C310" s="9" t="str">
        <f t="shared" si="4"/>
        <v>7</v>
      </c>
      <c r="D310" s="17">
        <v>78</v>
      </c>
      <c r="E310" s="8" t="s">
        <v>312</v>
      </c>
      <c r="F310" s="16">
        <v>4610000</v>
      </c>
      <c r="G310" s="7">
        <v>29.5</v>
      </c>
      <c r="H310" s="2"/>
    </row>
    <row r="311" spans="1:8" ht="14.25">
      <c r="A311" s="7">
        <v>1781000530</v>
      </c>
      <c r="B311" s="7" t="s">
        <v>126</v>
      </c>
      <c r="C311" s="9" t="str">
        <f t="shared" si="4"/>
        <v>7</v>
      </c>
      <c r="D311" s="17">
        <v>78</v>
      </c>
      <c r="E311" s="8" t="s">
        <v>313</v>
      </c>
      <c r="F311" s="16">
        <v>220000</v>
      </c>
      <c r="H311" s="2"/>
    </row>
    <row r="312" spans="1:8" ht="14.25">
      <c r="A312" s="7">
        <v>1781000531</v>
      </c>
      <c r="B312" s="7" t="s">
        <v>126</v>
      </c>
      <c r="C312" s="9" t="str">
        <f t="shared" si="4"/>
        <v>7</v>
      </c>
      <c r="D312" s="17">
        <v>78</v>
      </c>
      <c r="E312" s="8" t="s">
        <v>314</v>
      </c>
      <c r="F312" s="16">
        <v>250000</v>
      </c>
      <c r="H312" s="2"/>
    </row>
    <row r="313" spans="1:8" ht="14.25">
      <c r="A313" s="7">
        <v>1781000532</v>
      </c>
      <c r="B313" s="7" t="s">
        <v>126</v>
      </c>
      <c r="C313" s="9" t="str">
        <f t="shared" si="4"/>
        <v>7</v>
      </c>
      <c r="D313" s="17">
        <v>78</v>
      </c>
      <c r="E313" s="8" t="s">
        <v>315</v>
      </c>
      <c r="F313" s="16">
        <v>65000</v>
      </c>
      <c r="H313" s="2"/>
    </row>
    <row r="314" spans="1:8" ht="14.25">
      <c r="A314" s="7">
        <v>1781000780</v>
      </c>
      <c r="B314" s="7" t="s">
        <v>126</v>
      </c>
      <c r="C314" s="9" t="str">
        <f t="shared" si="4"/>
        <v>7</v>
      </c>
      <c r="D314" s="17">
        <v>78</v>
      </c>
      <c r="E314" s="8" t="s">
        <v>316</v>
      </c>
      <c r="F314" s="16">
        <v>950000</v>
      </c>
      <c r="H314" s="2"/>
    </row>
    <row r="315" spans="1:8" ht="14.25">
      <c r="A315" s="7">
        <v>1782000110</v>
      </c>
      <c r="B315" s="7" t="s">
        <v>126</v>
      </c>
      <c r="C315" s="9" t="str">
        <f t="shared" si="4"/>
        <v>7</v>
      </c>
      <c r="D315" s="17">
        <v>78</v>
      </c>
      <c r="E315" s="8" t="s">
        <v>317</v>
      </c>
      <c r="F315" s="16">
        <v>114000</v>
      </c>
      <c r="G315" s="7">
        <v>0.6</v>
      </c>
      <c r="H315" s="2"/>
    </row>
    <row r="316" spans="1:8" ht="14.25">
      <c r="A316" s="7">
        <v>1799000780</v>
      </c>
      <c r="B316" s="7" t="s">
        <v>126</v>
      </c>
      <c r="C316" s="9" t="str">
        <f t="shared" si="4"/>
        <v>7</v>
      </c>
      <c r="D316" s="17">
        <v>79</v>
      </c>
      <c r="E316" s="8" t="s">
        <v>318</v>
      </c>
      <c r="F316" s="16">
        <v>290000</v>
      </c>
      <c r="H316" s="2"/>
    </row>
    <row r="317" spans="1:8" ht="14.25">
      <c r="A317" s="7">
        <v>1811000110</v>
      </c>
      <c r="B317" s="7" t="s">
        <v>126</v>
      </c>
      <c r="C317" s="9" t="str">
        <f t="shared" si="4"/>
        <v>8</v>
      </c>
      <c r="D317" s="17">
        <v>81</v>
      </c>
      <c r="E317" s="8" t="s">
        <v>319</v>
      </c>
      <c r="F317" s="16">
        <v>4566000</v>
      </c>
      <c r="G317" s="7">
        <v>24.5</v>
      </c>
      <c r="H317" s="2"/>
    </row>
    <row r="318" spans="1:8" ht="14.25">
      <c r="A318" s="7">
        <v>1811000470</v>
      </c>
      <c r="B318" s="7" t="s">
        <v>126</v>
      </c>
      <c r="C318" s="9" t="str">
        <f t="shared" si="4"/>
        <v>8</v>
      </c>
      <c r="D318" s="17">
        <v>81</v>
      </c>
      <c r="E318" s="8" t="s">
        <v>320</v>
      </c>
      <c r="F318" s="16">
        <v>13000</v>
      </c>
      <c r="H318" s="2"/>
    </row>
    <row r="319" spans="1:8" ht="14.25">
      <c r="A319" s="7">
        <v>1811000511</v>
      </c>
      <c r="B319" s="7" t="s">
        <v>126</v>
      </c>
      <c r="C319" s="9" t="str">
        <f t="shared" si="4"/>
        <v>8</v>
      </c>
      <c r="D319" s="17">
        <v>81</v>
      </c>
      <c r="E319" s="8" t="s">
        <v>321</v>
      </c>
      <c r="F319" s="16">
        <v>7000</v>
      </c>
      <c r="H319" s="2"/>
    </row>
    <row r="320" spans="1:8" ht="14.25">
      <c r="A320" s="7">
        <v>1811000530</v>
      </c>
      <c r="B320" s="7" t="s">
        <v>126</v>
      </c>
      <c r="C320" s="9" t="str">
        <f t="shared" si="4"/>
        <v>8</v>
      </c>
      <c r="D320" s="17">
        <v>81</v>
      </c>
      <c r="E320" s="8" t="s">
        <v>322</v>
      </c>
      <c r="F320" s="16">
        <v>32000</v>
      </c>
      <c r="H320" s="2"/>
    </row>
    <row r="321" spans="1:8" ht="14.25">
      <c r="A321" s="7">
        <v>1811000531</v>
      </c>
      <c r="B321" s="7" t="s">
        <v>126</v>
      </c>
      <c r="C321" s="9" t="str">
        <f t="shared" si="4"/>
        <v>8</v>
      </c>
      <c r="D321" s="17">
        <v>81</v>
      </c>
      <c r="E321" s="8" t="s">
        <v>323</v>
      </c>
      <c r="F321" s="16">
        <v>87000</v>
      </c>
      <c r="H321" s="2"/>
    </row>
    <row r="322" spans="1:8" ht="14.25">
      <c r="A322" s="7">
        <v>1811000532</v>
      </c>
      <c r="B322" s="7" t="s">
        <v>126</v>
      </c>
      <c r="C322" s="9" t="str">
        <f t="shared" si="4"/>
        <v>8</v>
      </c>
      <c r="D322" s="17">
        <v>81</v>
      </c>
      <c r="E322" s="8" t="s">
        <v>324</v>
      </c>
      <c r="F322" s="16">
        <v>5000</v>
      </c>
      <c r="H322" s="2"/>
    </row>
    <row r="323" spans="1:8" ht="14.25">
      <c r="A323" s="7">
        <v>1811000550</v>
      </c>
      <c r="B323" s="7" t="s">
        <v>126</v>
      </c>
      <c r="C323" s="9" t="str">
        <f t="shared" si="4"/>
        <v>8</v>
      </c>
      <c r="D323" s="17">
        <v>81</v>
      </c>
      <c r="E323" s="8" t="s">
        <v>176</v>
      </c>
      <c r="F323" s="16">
        <v>15000</v>
      </c>
      <c r="H323" s="2"/>
    </row>
    <row r="324" spans="1:8" ht="14.25">
      <c r="A324" s="7">
        <v>1811000580</v>
      </c>
      <c r="B324" s="7" t="s">
        <v>126</v>
      </c>
      <c r="C324" s="9" t="str">
        <f t="shared" si="4"/>
        <v>8</v>
      </c>
      <c r="D324" s="17">
        <v>81</v>
      </c>
      <c r="E324" s="8" t="s">
        <v>325</v>
      </c>
      <c r="F324" s="16">
        <v>60000</v>
      </c>
      <c r="H324" s="2"/>
    </row>
    <row r="325" spans="1:8" ht="14.25">
      <c r="A325" s="7">
        <v>1811000780</v>
      </c>
      <c r="B325" s="7" t="s">
        <v>126</v>
      </c>
      <c r="C325" s="9" t="str">
        <f aca="true" t="shared" si="5" ref="C325:C388">MID(A325,2,1)</f>
        <v>8</v>
      </c>
      <c r="D325" s="17">
        <v>81</v>
      </c>
      <c r="E325" s="8" t="s">
        <v>326</v>
      </c>
      <c r="F325" s="16">
        <v>250000</v>
      </c>
      <c r="H325" s="2"/>
    </row>
    <row r="326" spans="1:8" ht="14.25">
      <c r="A326" s="7">
        <v>1811000781</v>
      </c>
      <c r="B326" s="7" t="s">
        <v>126</v>
      </c>
      <c r="C326" s="9" t="str">
        <f t="shared" si="5"/>
        <v>8</v>
      </c>
      <c r="D326" s="17">
        <v>81</v>
      </c>
      <c r="E326" s="8" t="s">
        <v>327</v>
      </c>
      <c r="F326" s="16">
        <v>230000</v>
      </c>
      <c r="H326" s="2"/>
    </row>
    <row r="327" spans="1:8" ht="14.25">
      <c r="A327" s="7">
        <v>1811000782</v>
      </c>
      <c r="B327" s="7" t="s">
        <v>126</v>
      </c>
      <c r="C327" s="9" t="str">
        <f t="shared" si="5"/>
        <v>8</v>
      </c>
      <c r="D327" s="17">
        <v>81</v>
      </c>
      <c r="E327" s="8" t="s">
        <v>328</v>
      </c>
      <c r="F327" s="16">
        <v>410000</v>
      </c>
      <c r="H327" s="2"/>
    </row>
    <row r="328" spans="1:8" ht="14.25">
      <c r="A328" s="7">
        <v>1811000783</v>
      </c>
      <c r="B328" s="7" t="s">
        <v>126</v>
      </c>
      <c r="C328" s="9" t="str">
        <f t="shared" si="5"/>
        <v>8</v>
      </c>
      <c r="D328" s="17">
        <v>81</v>
      </c>
      <c r="E328" s="8" t="s">
        <v>329</v>
      </c>
      <c r="F328" s="16">
        <v>230000</v>
      </c>
      <c r="H328" s="2"/>
    </row>
    <row r="329" spans="1:7" ht="14.25">
      <c r="A329" s="7">
        <v>1812000110</v>
      </c>
      <c r="B329" s="7" t="s">
        <v>126</v>
      </c>
      <c r="C329" s="9" t="str">
        <f t="shared" si="5"/>
        <v>8</v>
      </c>
      <c r="D329" s="17">
        <v>81</v>
      </c>
      <c r="E329" s="8" t="s">
        <v>330</v>
      </c>
      <c r="F329" s="16">
        <v>10478000</v>
      </c>
      <c r="G329" s="7">
        <v>130</v>
      </c>
    </row>
    <row r="330" spans="1:8" ht="14.25">
      <c r="A330" s="7">
        <v>1812000420</v>
      </c>
      <c r="B330" s="7" t="s">
        <v>126</v>
      </c>
      <c r="C330" s="9" t="str">
        <f t="shared" si="5"/>
        <v>8</v>
      </c>
      <c r="D330" s="17">
        <v>81</v>
      </c>
      <c r="E330" s="8" t="s">
        <v>331</v>
      </c>
      <c r="F330" s="16">
        <v>300000</v>
      </c>
      <c r="H330" s="2"/>
    </row>
    <row r="331" spans="1:8" ht="14.25">
      <c r="A331" s="7">
        <v>1812000423</v>
      </c>
      <c r="B331" s="7" t="s">
        <v>126</v>
      </c>
      <c r="C331" s="9" t="str">
        <f t="shared" si="5"/>
        <v>8</v>
      </c>
      <c r="D331" s="17">
        <v>81</v>
      </c>
      <c r="E331" s="8" t="s">
        <v>332</v>
      </c>
      <c r="F331" s="16">
        <v>75000</v>
      </c>
      <c r="H331" s="2"/>
    </row>
    <row r="332" spans="1:8" ht="14.25">
      <c r="A332" s="7">
        <v>1812000424</v>
      </c>
      <c r="B332" s="7" t="s">
        <v>126</v>
      </c>
      <c r="C332" s="9" t="str">
        <f t="shared" si="5"/>
        <v>8</v>
      </c>
      <c r="D332" s="17">
        <v>81</v>
      </c>
      <c r="E332" s="8" t="s">
        <v>333</v>
      </c>
      <c r="F332" s="16">
        <v>48000</v>
      </c>
      <c r="H332" s="2"/>
    </row>
    <row r="333" spans="1:8" ht="14.25">
      <c r="A333" s="7">
        <v>1812000430</v>
      </c>
      <c r="B333" s="7" t="s">
        <v>126</v>
      </c>
      <c r="C333" s="9" t="str">
        <f t="shared" si="5"/>
        <v>8</v>
      </c>
      <c r="D333" s="17">
        <v>81</v>
      </c>
      <c r="E333" s="8" t="s">
        <v>334</v>
      </c>
      <c r="F333" s="16">
        <v>530000</v>
      </c>
      <c r="H333" s="2"/>
    </row>
    <row r="334" spans="1:8" ht="14.25">
      <c r="A334" s="7">
        <v>1812000720</v>
      </c>
      <c r="B334" s="7" t="s">
        <v>126</v>
      </c>
      <c r="C334" s="9" t="str">
        <f t="shared" si="5"/>
        <v>8</v>
      </c>
      <c r="D334" s="17">
        <v>81</v>
      </c>
      <c r="E334" s="8" t="s">
        <v>335</v>
      </c>
      <c r="F334" s="16">
        <v>600000</v>
      </c>
      <c r="H334" s="2"/>
    </row>
    <row r="335" spans="1:8" ht="14.25">
      <c r="A335" s="7">
        <v>1812000721</v>
      </c>
      <c r="B335" s="7" t="s">
        <v>126</v>
      </c>
      <c r="C335" s="9" t="str">
        <f t="shared" si="5"/>
        <v>8</v>
      </c>
      <c r="D335" s="17">
        <v>81</v>
      </c>
      <c r="E335" s="8" t="s">
        <v>336</v>
      </c>
      <c r="F335" s="16">
        <v>1700000</v>
      </c>
      <c r="H335" s="2"/>
    </row>
    <row r="336" spans="1:8" ht="14.25">
      <c r="A336" s="7">
        <v>1812000722</v>
      </c>
      <c r="B336" s="7" t="s">
        <v>126</v>
      </c>
      <c r="C336" s="9" t="str">
        <f t="shared" si="5"/>
        <v>8</v>
      </c>
      <c r="D336" s="17">
        <v>81</v>
      </c>
      <c r="E336" s="8" t="s">
        <v>337</v>
      </c>
      <c r="F336" s="16">
        <v>0</v>
      </c>
      <c r="H336" s="2"/>
    </row>
    <row r="337" spans="1:8" ht="14.25">
      <c r="A337" s="7">
        <v>1812000723</v>
      </c>
      <c r="B337" s="7" t="s">
        <v>126</v>
      </c>
      <c r="C337" s="9" t="str">
        <f t="shared" si="5"/>
        <v>8</v>
      </c>
      <c r="D337" s="17">
        <v>81</v>
      </c>
      <c r="E337" s="8" t="s">
        <v>338</v>
      </c>
      <c r="F337" s="16">
        <v>160000</v>
      </c>
      <c r="H337" s="2"/>
    </row>
    <row r="338" spans="1:8" ht="14.25">
      <c r="A338" s="7">
        <v>1812000725</v>
      </c>
      <c r="B338" s="7" t="s">
        <v>126</v>
      </c>
      <c r="C338" s="9" t="str">
        <f t="shared" si="5"/>
        <v>8</v>
      </c>
      <c r="D338" s="17">
        <v>81</v>
      </c>
      <c r="E338" s="8" t="s">
        <v>339</v>
      </c>
      <c r="F338" s="16">
        <v>50000</v>
      </c>
      <c r="H338" s="2"/>
    </row>
    <row r="339" spans="1:8" ht="14.25">
      <c r="A339" s="7">
        <v>1812000726</v>
      </c>
      <c r="B339" s="7" t="s">
        <v>126</v>
      </c>
      <c r="C339" s="9" t="str">
        <f t="shared" si="5"/>
        <v>8</v>
      </c>
      <c r="D339" s="17">
        <v>81</v>
      </c>
      <c r="E339" s="8" t="s">
        <v>340</v>
      </c>
      <c r="F339" s="16">
        <v>72000</v>
      </c>
      <c r="H339" s="2"/>
    </row>
    <row r="340" spans="1:8" ht="14.25">
      <c r="A340" s="7">
        <v>1812000780</v>
      </c>
      <c r="B340" s="7" t="s">
        <v>126</v>
      </c>
      <c r="C340" s="9" t="str">
        <f t="shared" si="5"/>
        <v>8</v>
      </c>
      <c r="D340" s="17">
        <v>81</v>
      </c>
      <c r="E340" s="8" t="s">
        <v>341</v>
      </c>
      <c r="F340" s="16">
        <v>7400000</v>
      </c>
      <c r="H340" s="2"/>
    </row>
    <row r="341" spans="1:8" ht="14.25">
      <c r="A341" s="7">
        <v>1812000781</v>
      </c>
      <c r="B341" s="7" t="s">
        <v>126</v>
      </c>
      <c r="C341" s="9" t="str">
        <f t="shared" si="5"/>
        <v>8</v>
      </c>
      <c r="D341" s="17">
        <v>81</v>
      </c>
      <c r="E341" s="8" t="s">
        <v>342</v>
      </c>
      <c r="F341" s="16">
        <v>4342000</v>
      </c>
      <c r="H341" s="2"/>
    </row>
    <row r="342" spans="1:8" ht="14.25">
      <c r="A342" s="7">
        <v>1812000930</v>
      </c>
      <c r="B342" s="7" t="s">
        <v>126</v>
      </c>
      <c r="C342" s="9" t="str">
        <f t="shared" si="5"/>
        <v>8</v>
      </c>
      <c r="D342" s="17">
        <v>81</v>
      </c>
      <c r="E342" s="8" t="s">
        <v>343</v>
      </c>
      <c r="F342" s="16">
        <v>80000</v>
      </c>
      <c r="H342" s="2"/>
    </row>
    <row r="343" spans="1:8" ht="14.25">
      <c r="A343" s="7">
        <v>1813000110</v>
      </c>
      <c r="B343" s="7" t="s">
        <v>126</v>
      </c>
      <c r="C343" s="9" t="str">
        <f t="shared" si="5"/>
        <v>8</v>
      </c>
      <c r="D343" s="17">
        <v>81</v>
      </c>
      <c r="E343" s="8" t="s">
        <v>344</v>
      </c>
      <c r="F343" s="16">
        <v>3562000</v>
      </c>
      <c r="G343" s="7">
        <v>26</v>
      </c>
      <c r="H343" s="2"/>
    </row>
    <row r="344" spans="1:8" ht="14.25">
      <c r="A344" s="7">
        <v>1813000430</v>
      </c>
      <c r="B344" s="7" t="s">
        <v>126</v>
      </c>
      <c r="C344" s="9" t="str">
        <f t="shared" si="5"/>
        <v>8</v>
      </c>
      <c r="D344" s="17">
        <v>81</v>
      </c>
      <c r="E344" s="8" t="s">
        <v>345</v>
      </c>
      <c r="F344" s="16">
        <v>800000</v>
      </c>
      <c r="H344" s="2"/>
    </row>
    <row r="345" spans="1:8" ht="14.25">
      <c r="A345" s="7">
        <v>1813000434</v>
      </c>
      <c r="B345" s="7" t="s">
        <v>126</v>
      </c>
      <c r="C345" s="9" t="str">
        <f t="shared" si="5"/>
        <v>8</v>
      </c>
      <c r="D345" s="17">
        <v>81</v>
      </c>
      <c r="E345" s="8" t="s">
        <v>346</v>
      </c>
      <c r="F345" s="16">
        <v>2400000</v>
      </c>
      <c r="H345" s="2"/>
    </row>
    <row r="346" spans="1:8" ht="14.25">
      <c r="A346" s="7">
        <v>1813000720</v>
      </c>
      <c r="B346" s="7" t="s">
        <v>126</v>
      </c>
      <c r="C346" s="9" t="str">
        <f t="shared" si="5"/>
        <v>8</v>
      </c>
      <c r="D346" s="17">
        <v>81</v>
      </c>
      <c r="E346" s="8" t="s">
        <v>347</v>
      </c>
      <c r="F346" s="16">
        <v>56000</v>
      </c>
      <c r="H346" s="2"/>
    </row>
    <row r="347" spans="1:8" ht="14.25">
      <c r="A347" s="7">
        <v>1813000780</v>
      </c>
      <c r="B347" s="7" t="s">
        <v>126</v>
      </c>
      <c r="C347" s="9" t="str">
        <f t="shared" si="5"/>
        <v>8</v>
      </c>
      <c r="D347" s="17">
        <v>81</v>
      </c>
      <c r="E347" s="8" t="s">
        <v>348</v>
      </c>
      <c r="F347" s="16">
        <v>200000</v>
      </c>
      <c r="H347" s="2"/>
    </row>
    <row r="348" spans="1:8" ht="14.25">
      <c r="A348" s="7">
        <v>1813000781</v>
      </c>
      <c r="B348" s="7" t="s">
        <v>126</v>
      </c>
      <c r="C348" s="9" t="str">
        <f t="shared" si="5"/>
        <v>8</v>
      </c>
      <c r="D348" s="17">
        <v>81</v>
      </c>
      <c r="E348" s="8" t="s">
        <v>349</v>
      </c>
      <c r="F348" s="16">
        <v>2580000</v>
      </c>
      <c r="H348" s="2"/>
    </row>
    <row r="349" spans="1:8" ht="14.25">
      <c r="A349" s="7">
        <v>1813000782</v>
      </c>
      <c r="B349" s="7" t="s">
        <v>126</v>
      </c>
      <c r="C349" s="9" t="str">
        <f t="shared" si="5"/>
        <v>8</v>
      </c>
      <c r="D349" s="17">
        <v>81</v>
      </c>
      <c r="E349" s="8" t="s">
        <v>350</v>
      </c>
      <c r="F349" s="16">
        <v>130000</v>
      </c>
      <c r="H349" s="2"/>
    </row>
    <row r="350" spans="1:8" ht="14.25">
      <c r="A350" s="7">
        <v>1813000783</v>
      </c>
      <c r="B350" s="7" t="s">
        <v>126</v>
      </c>
      <c r="C350" s="9" t="str">
        <f t="shared" si="5"/>
        <v>8</v>
      </c>
      <c r="D350" s="17">
        <v>81</v>
      </c>
      <c r="E350" s="8" t="s">
        <v>351</v>
      </c>
      <c r="F350" s="16">
        <v>160000</v>
      </c>
      <c r="H350" s="2"/>
    </row>
    <row r="351" spans="1:8" ht="14.25">
      <c r="A351" s="7">
        <v>1813000784</v>
      </c>
      <c r="B351" s="7" t="s">
        <v>126</v>
      </c>
      <c r="C351" s="9" t="str">
        <f t="shared" si="5"/>
        <v>8</v>
      </c>
      <c r="D351" s="17">
        <v>81</v>
      </c>
      <c r="E351" s="8" t="s">
        <v>352</v>
      </c>
      <c r="F351" s="16">
        <v>7000</v>
      </c>
      <c r="H351" s="2"/>
    </row>
    <row r="352" spans="1:8" ht="14.25">
      <c r="A352" s="7">
        <v>1813000785</v>
      </c>
      <c r="B352" s="7" t="s">
        <v>126</v>
      </c>
      <c r="C352" s="9" t="str">
        <f t="shared" si="5"/>
        <v>8</v>
      </c>
      <c r="D352" s="17">
        <v>81</v>
      </c>
      <c r="E352" s="8" t="s">
        <v>353</v>
      </c>
      <c r="F352" s="16">
        <v>80000</v>
      </c>
      <c r="H352" s="2"/>
    </row>
    <row r="353" spans="1:8" ht="14.25">
      <c r="A353" s="7">
        <v>1813000930</v>
      </c>
      <c r="B353" s="7" t="s">
        <v>126</v>
      </c>
      <c r="C353" s="9" t="str">
        <f t="shared" si="5"/>
        <v>8</v>
      </c>
      <c r="D353" s="17">
        <v>81</v>
      </c>
      <c r="E353" s="8" t="s">
        <v>354</v>
      </c>
      <c r="F353" s="16">
        <v>70000</v>
      </c>
      <c r="H353" s="2"/>
    </row>
    <row r="354" spans="1:8" ht="14.25">
      <c r="A354" s="7">
        <v>1813000932</v>
      </c>
      <c r="B354" s="7" t="s">
        <v>126</v>
      </c>
      <c r="C354" s="9" t="str">
        <f t="shared" si="5"/>
        <v>8</v>
      </c>
      <c r="D354" s="17">
        <v>81</v>
      </c>
      <c r="E354" s="8" t="s">
        <v>355</v>
      </c>
      <c r="F354" s="16">
        <v>45000</v>
      </c>
      <c r="H354" s="2"/>
    </row>
    <row r="355" spans="1:8" ht="14.25">
      <c r="A355" s="7">
        <v>1813000933</v>
      </c>
      <c r="B355" s="7" t="s">
        <v>126</v>
      </c>
      <c r="C355" s="9" t="str">
        <f t="shared" si="5"/>
        <v>8</v>
      </c>
      <c r="D355" s="17">
        <v>81</v>
      </c>
      <c r="E355" s="8" t="s">
        <v>356</v>
      </c>
      <c r="F355" s="16">
        <v>400000</v>
      </c>
      <c r="H355" s="2"/>
    </row>
    <row r="356" spans="1:8" ht="14.25">
      <c r="A356" s="7">
        <v>1813000934</v>
      </c>
      <c r="B356" s="7" t="s">
        <v>126</v>
      </c>
      <c r="C356" s="9" t="str">
        <f t="shared" si="5"/>
        <v>8</v>
      </c>
      <c r="D356" s="17">
        <v>81</v>
      </c>
      <c r="E356" s="8" t="s">
        <v>357</v>
      </c>
      <c r="F356" s="16">
        <v>2452000</v>
      </c>
      <c r="H356" s="2"/>
    </row>
    <row r="357" spans="1:8" ht="14.25">
      <c r="A357" s="7">
        <v>1813000935</v>
      </c>
      <c r="B357" s="7" t="s">
        <v>126</v>
      </c>
      <c r="C357" s="9" t="str">
        <f t="shared" si="5"/>
        <v>8</v>
      </c>
      <c r="D357" s="17">
        <v>81</v>
      </c>
      <c r="E357" s="8" t="s">
        <v>358</v>
      </c>
      <c r="F357" s="16">
        <v>13500</v>
      </c>
      <c r="H357" s="2"/>
    </row>
    <row r="358" spans="1:8" ht="14.25">
      <c r="A358" s="7">
        <v>1813000936</v>
      </c>
      <c r="B358" s="7" t="s">
        <v>126</v>
      </c>
      <c r="C358" s="9" t="str">
        <f t="shared" si="5"/>
        <v>8</v>
      </c>
      <c r="D358" s="17">
        <v>81</v>
      </c>
      <c r="E358" s="8" t="s">
        <v>359</v>
      </c>
      <c r="F358" s="16">
        <v>400000</v>
      </c>
      <c r="H358" s="2"/>
    </row>
    <row r="359" spans="1:8" ht="14.25">
      <c r="A359" s="7">
        <v>1813000937</v>
      </c>
      <c r="B359" s="7" t="s">
        <v>126</v>
      </c>
      <c r="C359" s="9" t="str">
        <f t="shared" si="5"/>
        <v>8</v>
      </c>
      <c r="D359" s="17">
        <v>81</v>
      </c>
      <c r="E359" s="8" t="s">
        <v>360</v>
      </c>
      <c r="F359" s="16">
        <v>250000</v>
      </c>
      <c r="H359" s="2"/>
    </row>
    <row r="360" spans="1:8" ht="14.25">
      <c r="A360" s="7">
        <v>1814100110</v>
      </c>
      <c r="B360" s="7" t="s">
        <v>126</v>
      </c>
      <c r="C360" s="9" t="str">
        <f t="shared" si="5"/>
        <v>8</v>
      </c>
      <c r="D360" s="17">
        <v>81</v>
      </c>
      <c r="E360" s="8" t="s">
        <v>361</v>
      </c>
      <c r="F360" s="16">
        <v>3126000</v>
      </c>
      <c r="G360" s="7">
        <v>23.5</v>
      </c>
      <c r="H360" s="2"/>
    </row>
    <row r="361" spans="1:8" ht="14.25">
      <c r="A361" s="7">
        <v>1814100781</v>
      </c>
      <c r="B361" s="7" t="s">
        <v>126</v>
      </c>
      <c r="C361" s="9" t="str">
        <f t="shared" si="5"/>
        <v>8</v>
      </c>
      <c r="D361" s="17">
        <v>81</v>
      </c>
      <c r="E361" s="8" t="s">
        <v>362</v>
      </c>
      <c r="F361" s="16">
        <v>0</v>
      </c>
      <c r="H361" s="2"/>
    </row>
    <row r="362" spans="1:8" ht="14.25">
      <c r="A362" s="7">
        <v>1814100930</v>
      </c>
      <c r="B362" s="7" t="s">
        <v>126</v>
      </c>
      <c r="C362" s="9" t="str">
        <f t="shared" si="5"/>
        <v>8</v>
      </c>
      <c r="D362" s="17">
        <v>81</v>
      </c>
      <c r="E362" s="8" t="s">
        <v>363</v>
      </c>
      <c r="F362" s="16">
        <v>0</v>
      </c>
      <c r="H362" s="2"/>
    </row>
    <row r="363" spans="1:8" ht="14.25">
      <c r="A363" s="7">
        <v>1814200430</v>
      </c>
      <c r="B363" s="7" t="s">
        <v>126</v>
      </c>
      <c r="C363" s="9" t="str">
        <f t="shared" si="5"/>
        <v>8</v>
      </c>
      <c r="D363" s="17">
        <v>81</v>
      </c>
      <c r="E363" s="8" t="s">
        <v>364</v>
      </c>
      <c r="F363" s="16">
        <v>120000</v>
      </c>
      <c r="H363" s="2"/>
    </row>
    <row r="364" spans="1:8" ht="14.25">
      <c r="A364" s="7">
        <v>1814200434</v>
      </c>
      <c r="B364" s="7" t="s">
        <v>126</v>
      </c>
      <c r="C364" s="9" t="str">
        <f t="shared" si="5"/>
        <v>8</v>
      </c>
      <c r="D364" s="17">
        <v>81</v>
      </c>
      <c r="E364" s="8" t="s">
        <v>365</v>
      </c>
      <c r="F364" s="16">
        <v>430000</v>
      </c>
      <c r="H364" s="2"/>
    </row>
    <row r="365" spans="1:8" ht="14.25">
      <c r="A365" s="7">
        <v>1814200720</v>
      </c>
      <c r="B365" s="7" t="s">
        <v>126</v>
      </c>
      <c r="C365" s="9" t="str">
        <f t="shared" si="5"/>
        <v>8</v>
      </c>
      <c r="D365" s="17">
        <v>81</v>
      </c>
      <c r="E365" s="8" t="s">
        <v>366</v>
      </c>
      <c r="F365" s="16">
        <v>370000</v>
      </c>
      <c r="H365" s="2"/>
    </row>
    <row r="366" spans="1:8" ht="14.25">
      <c r="A366" s="7">
        <v>1814200781</v>
      </c>
      <c r="B366" s="7" t="s">
        <v>126</v>
      </c>
      <c r="C366" s="9" t="str">
        <f t="shared" si="5"/>
        <v>8</v>
      </c>
      <c r="D366" s="17">
        <v>81</v>
      </c>
      <c r="E366" s="8" t="s">
        <v>349</v>
      </c>
      <c r="F366" s="16">
        <v>939000</v>
      </c>
      <c r="H366" s="2"/>
    </row>
    <row r="367" spans="1:8" ht="14.25">
      <c r="A367" s="7">
        <v>1814200782</v>
      </c>
      <c r="B367" s="7" t="s">
        <v>126</v>
      </c>
      <c r="C367" s="9" t="str">
        <f t="shared" si="5"/>
        <v>8</v>
      </c>
      <c r="D367" s="17">
        <v>81</v>
      </c>
      <c r="E367" s="8" t="s">
        <v>367</v>
      </c>
      <c r="F367" s="16">
        <v>100000</v>
      </c>
      <c r="H367" s="2"/>
    </row>
    <row r="368" spans="1:8" ht="14.25">
      <c r="A368" s="7">
        <v>1814210420</v>
      </c>
      <c r="B368" s="7" t="s">
        <v>126</v>
      </c>
      <c r="C368" s="9" t="str">
        <f t="shared" si="5"/>
        <v>8</v>
      </c>
      <c r="D368" s="17">
        <v>81</v>
      </c>
      <c r="E368" s="8" t="s">
        <v>368</v>
      </c>
      <c r="F368" s="16">
        <v>50000</v>
      </c>
      <c r="H368" s="2"/>
    </row>
    <row r="369" spans="1:8" ht="14.25">
      <c r="A369" s="7">
        <v>1814210430</v>
      </c>
      <c r="B369" s="7" t="s">
        <v>126</v>
      </c>
      <c r="C369" s="9" t="str">
        <f t="shared" si="5"/>
        <v>8</v>
      </c>
      <c r="D369" s="17">
        <v>81</v>
      </c>
      <c r="E369" s="8" t="s">
        <v>369</v>
      </c>
      <c r="F369" s="16">
        <v>100000</v>
      </c>
      <c r="H369" s="2"/>
    </row>
    <row r="370" spans="1:8" ht="14.25">
      <c r="A370" s="7">
        <v>1814210782</v>
      </c>
      <c r="B370" s="7" t="s">
        <v>126</v>
      </c>
      <c r="C370" s="9" t="str">
        <f t="shared" si="5"/>
        <v>8</v>
      </c>
      <c r="D370" s="17">
        <v>81</v>
      </c>
      <c r="E370" s="8" t="s">
        <v>370</v>
      </c>
      <c r="F370" s="16">
        <v>118000</v>
      </c>
      <c r="H370" s="2"/>
    </row>
    <row r="371" spans="1:8" ht="14.25">
      <c r="A371" s="7">
        <v>1814210930</v>
      </c>
      <c r="B371" s="7" t="s">
        <v>126</v>
      </c>
      <c r="C371" s="9" t="str">
        <f t="shared" si="5"/>
        <v>8</v>
      </c>
      <c r="D371" s="17">
        <v>81</v>
      </c>
      <c r="E371" s="8" t="s">
        <v>371</v>
      </c>
      <c r="F371" s="16">
        <v>30000</v>
      </c>
      <c r="H371" s="2"/>
    </row>
    <row r="372" spans="1:8" ht="14.25">
      <c r="A372" s="7">
        <v>1814300430</v>
      </c>
      <c r="B372" s="7" t="s">
        <v>126</v>
      </c>
      <c r="C372" s="9" t="str">
        <f t="shared" si="5"/>
        <v>8</v>
      </c>
      <c r="D372" s="17">
        <v>81</v>
      </c>
      <c r="E372" s="8" t="s">
        <v>372</v>
      </c>
      <c r="F372" s="16">
        <v>160000</v>
      </c>
      <c r="H372" s="2"/>
    </row>
    <row r="373" spans="1:8" ht="14.25">
      <c r="A373" s="7">
        <v>1814300434</v>
      </c>
      <c r="B373" s="7" t="s">
        <v>126</v>
      </c>
      <c r="C373" s="9" t="str">
        <f t="shared" si="5"/>
        <v>8</v>
      </c>
      <c r="D373" s="17">
        <v>81</v>
      </c>
      <c r="E373" s="8" t="s">
        <v>365</v>
      </c>
      <c r="F373" s="16">
        <v>430000</v>
      </c>
      <c r="H373" s="2"/>
    </row>
    <row r="374" spans="1:8" ht="14.25">
      <c r="A374" s="7">
        <v>1814300720</v>
      </c>
      <c r="B374" s="7" t="s">
        <v>126</v>
      </c>
      <c r="C374" s="9" t="str">
        <f t="shared" si="5"/>
        <v>8</v>
      </c>
      <c r="D374" s="17">
        <v>81</v>
      </c>
      <c r="E374" s="8" t="s">
        <v>373</v>
      </c>
      <c r="F374" s="16">
        <v>330000</v>
      </c>
      <c r="H374" s="2"/>
    </row>
    <row r="375" spans="1:8" ht="14.25">
      <c r="A375" s="7">
        <v>1814300781</v>
      </c>
      <c r="B375" s="7" t="s">
        <v>126</v>
      </c>
      <c r="C375" s="9" t="str">
        <f t="shared" si="5"/>
        <v>8</v>
      </c>
      <c r="D375" s="17">
        <v>81</v>
      </c>
      <c r="E375" s="8" t="s">
        <v>349</v>
      </c>
      <c r="F375" s="16">
        <v>797000</v>
      </c>
      <c r="H375" s="2"/>
    </row>
    <row r="376" spans="1:8" ht="14.25">
      <c r="A376" s="7">
        <v>1814300782</v>
      </c>
      <c r="B376" s="7" t="s">
        <v>126</v>
      </c>
      <c r="C376" s="9" t="str">
        <f t="shared" si="5"/>
        <v>8</v>
      </c>
      <c r="D376" s="17">
        <v>81</v>
      </c>
      <c r="E376" s="8" t="s">
        <v>374</v>
      </c>
      <c r="F376" s="16">
        <v>100000</v>
      </c>
      <c r="H376" s="2"/>
    </row>
    <row r="377" spans="1:8" ht="14.25">
      <c r="A377" s="7">
        <v>1815200150</v>
      </c>
      <c r="B377" s="7" t="s">
        <v>126</v>
      </c>
      <c r="C377" s="9" t="str">
        <f t="shared" si="5"/>
        <v>8</v>
      </c>
      <c r="D377" s="17">
        <v>81</v>
      </c>
      <c r="E377" s="8" t="s">
        <v>375</v>
      </c>
      <c r="F377" s="16">
        <v>17439000</v>
      </c>
      <c r="G377" s="7">
        <v>116.5</v>
      </c>
      <c r="H377" s="2"/>
    </row>
    <row r="378" spans="1:8" ht="14.25">
      <c r="A378" s="7">
        <v>1815200160</v>
      </c>
      <c r="B378" s="7" t="s">
        <v>126</v>
      </c>
      <c r="C378" s="9" t="str">
        <f t="shared" si="5"/>
        <v>8</v>
      </c>
      <c r="D378" s="17">
        <v>81</v>
      </c>
      <c r="E378" s="8" t="s">
        <v>376</v>
      </c>
      <c r="F378" s="16">
        <v>2803000</v>
      </c>
      <c r="G378" s="7">
        <v>18.9</v>
      </c>
      <c r="H378" s="2"/>
    </row>
    <row r="379" spans="1:8" ht="14.25">
      <c r="A379" s="7">
        <v>1815200430</v>
      </c>
      <c r="B379" s="7" t="s">
        <v>126</v>
      </c>
      <c r="C379" s="9" t="str">
        <f t="shared" si="5"/>
        <v>8</v>
      </c>
      <c r="D379" s="17">
        <v>81</v>
      </c>
      <c r="E379" s="8" t="s">
        <v>377</v>
      </c>
      <c r="F379" s="16">
        <v>280000</v>
      </c>
      <c r="H379" s="2"/>
    </row>
    <row r="380" spans="1:8" ht="14.25">
      <c r="A380" s="7">
        <v>1815200434</v>
      </c>
      <c r="B380" s="7" t="s">
        <v>126</v>
      </c>
      <c r="C380" s="9" t="str">
        <f t="shared" si="5"/>
        <v>8</v>
      </c>
      <c r="D380" s="17">
        <v>81</v>
      </c>
      <c r="E380" s="8" t="s">
        <v>346</v>
      </c>
      <c r="F380" s="16">
        <v>400000</v>
      </c>
      <c r="H380" s="2"/>
    </row>
    <row r="381" spans="1:8" ht="14.25">
      <c r="A381" s="7">
        <v>1815200530</v>
      </c>
      <c r="B381" s="7" t="s">
        <v>126</v>
      </c>
      <c r="C381" s="9" t="str">
        <f t="shared" si="5"/>
        <v>8</v>
      </c>
      <c r="D381" s="17">
        <v>81</v>
      </c>
      <c r="E381" s="8" t="s">
        <v>378</v>
      </c>
      <c r="F381" s="16">
        <v>9700</v>
      </c>
      <c r="H381" s="2"/>
    </row>
    <row r="382" spans="1:8" ht="14.25">
      <c r="A382" s="7">
        <v>1815200531</v>
      </c>
      <c r="B382" s="7" t="s">
        <v>126</v>
      </c>
      <c r="C382" s="9" t="str">
        <f t="shared" si="5"/>
        <v>8</v>
      </c>
      <c r="D382" s="17">
        <v>81</v>
      </c>
      <c r="E382" s="8" t="s">
        <v>379</v>
      </c>
      <c r="F382" s="16">
        <v>35000</v>
      </c>
      <c r="H382" s="2"/>
    </row>
    <row r="383" spans="1:8" ht="14.25">
      <c r="A383" s="7">
        <v>1815200532</v>
      </c>
      <c r="B383" s="7" t="s">
        <v>126</v>
      </c>
      <c r="C383" s="9" t="str">
        <f t="shared" si="5"/>
        <v>8</v>
      </c>
      <c r="D383" s="17">
        <v>81</v>
      </c>
      <c r="E383" s="8" t="s">
        <v>380</v>
      </c>
      <c r="F383" s="16">
        <v>1000</v>
      </c>
      <c r="H383" s="2"/>
    </row>
    <row r="384" spans="1:8" ht="14.25">
      <c r="A384" s="7">
        <v>1815200720</v>
      </c>
      <c r="B384" s="7" t="s">
        <v>126</v>
      </c>
      <c r="C384" s="9" t="str">
        <f t="shared" si="5"/>
        <v>8</v>
      </c>
      <c r="D384" s="17">
        <v>81</v>
      </c>
      <c r="E384" s="8" t="s">
        <v>381</v>
      </c>
      <c r="F384" s="16">
        <v>495000</v>
      </c>
      <c r="H384" s="2"/>
    </row>
    <row r="385" spans="1:8" ht="14.25">
      <c r="A385" s="7">
        <v>1815200782</v>
      </c>
      <c r="B385" s="7" t="s">
        <v>126</v>
      </c>
      <c r="C385" s="9" t="str">
        <f t="shared" si="5"/>
        <v>8</v>
      </c>
      <c r="D385" s="17">
        <v>81</v>
      </c>
      <c r="E385" s="8" t="s">
        <v>382</v>
      </c>
      <c r="F385" s="16">
        <v>175000</v>
      </c>
      <c r="H385" s="2"/>
    </row>
    <row r="386" spans="1:8" ht="14.25">
      <c r="A386" s="7">
        <v>1815700150</v>
      </c>
      <c r="B386" s="7" t="s">
        <v>126</v>
      </c>
      <c r="C386" s="9" t="str">
        <f t="shared" si="5"/>
        <v>8</v>
      </c>
      <c r="D386" s="17">
        <v>81</v>
      </c>
      <c r="E386" s="8" t="s">
        <v>383</v>
      </c>
      <c r="F386" s="16">
        <v>17795000</v>
      </c>
      <c r="G386" s="7">
        <v>87.3</v>
      </c>
      <c r="H386" s="2"/>
    </row>
    <row r="387" spans="1:8" ht="14.25">
      <c r="A387" s="7">
        <v>1815700160</v>
      </c>
      <c r="B387" s="7" t="s">
        <v>126</v>
      </c>
      <c r="C387" s="9" t="str">
        <f t="shared" si="5"/>
        <v>8</v>
      </c>
      <c r="D387" s="17">
        <v>81</v>
      </c>
      <c r="E387" s="8" t="s">
        <v>384</v>
      </c>
      <c r="F387" s="16">
        <v>2612000</v>
      </c>
      <c r="G387" s="7">
        <v>21.2</v>
      </c>
      <c r="H387" s="2"/>
    </row>
    <row r="388" spans="1:8" ht="14.25">
      <c r="A388" s="7">
        <v>1815700430</v>
      </c>
      <c r="B388" s="7" t="s">
        <v>126</v>
      </c>
      <c r="C388" s="9" t="str">
        <f t="shared" si="5"/>
        <v>8</v>
      </c>
      <c r="D388" s="17">
        <v>81</v>
      </c>
      <c r="E388" s="8" t="s">
        <v>385</v>
      </c>
      <c r="F388" s="16">
        <v>260000</v>
      </c>
      <c r="H388" s="2"/>
    </row>
    <row r="389" spans="1:8" ht="14.25">
      <c r="A389" s="7">
        <v>1815700434</v>
      </c>
      <c r="B389" s="7" t="s">
        <v>126</v>
      </c>
      <c r="C389" s="9" t="str">
        <f aca="true" t="shared" si="6" ref="C389:C452">MID(A389,2,1)</f>
        <v>8</v>
      </c>
      <c r="D389" s="17">
        <v>81</v>
      </c>
      <c r="E389" s="8" t="s">
        <v>386</v>
      </c>
      <c r="F389" s="16">
        <v>400000</v>
      </c>
      <c r="H389" s="2"/>
    </row>
    <row r="390" spans="1:8" ht="14.25">
      <c r="A390" s="7">
        <v>1815700530</v>
      </c>
      <c r="B390" s="7" t="s">
        <v>126</v>
      </c>
      <c r="C390" s="9" t="str">
        <f t="shared" si="6"/>
        <v>8</v>
      </c>
      <c r="D390" s="17">
        <v>81</v>
      </c>
      <c r="E390" s="8" t="s">
        <v>387</v>
      </c>
      <c r="F390" s="16">
        <v>6500</v>
      </c>
      <c r="H390" s="2"/>
    </row>
    <row r="391" spans="1:8" ht="14.25">
      <c r="A391" s="7">
        <v>1815700531</v>
      </c>
      <c r="B391" s="7" t="s">
        <v>126</v>
      </c>
      <c r="C391" s="9" t="str">
        <f t="shared" si="6"/>
        <v>8</v>
      </c>
      <c r="D391" s="17">
        <v>81</v>
      </c>
      <c r="E391" s="8" t="s">
        <v>388</v>
      </c>
      <c r="F391" s="16">
        <v>35000</v>
      </c>
      <c r="H391" s="2"/>
    </row>
    <row r="392" spans="1:8" ht="14.25">
      <c r="A392" s="7">
        <v>1815700532</v>
      </c>
      <c r="B392" s="7" t="s">
        <v>126</v>
      </c>
      <c r="C392" s="9" t="str">
        <f t="shared" si="6"/>
        <v>8</v>
      </c>
      <c r="D392" s="17">
        <v>81</v>
      </c>
      <c r="E392" s="8" t="s">
        <v>389</v>
      </c>
      <c r="F392" s="16">
        <v>1000</v>
      </c>
      <c r="H392" s="2"/>
    </row>
    <row r="393" spans="1:8" ht="14.25">
      <c r="A393" s="7">
        <v>1815700720</v>
      </c>
      <c r="B393" s="7" t="s">
        <v>126</v>
      </c>
      <c r="C393" s="9" t="str">
        <f t="shared" si="6"/>
        <v>8</v>
      </c>
      <c r="D393" s="17">
        <v>81</v>
      </c>
      <c r="E393" s="8" t="s">
        <v>390</v>
      </c>
      <c r="F393" s="16">
        <v>508000</v>
      </c>
      <c r="H393" s="2"/>
    </row>
    <row r="394" spans="1:8" ht="14.25">
      <c r="A394" s="7">
        <v>1815700781</v>
      </c>
      <c r="B394" s="7" t="s">
        <v>126</v>
      </c>
      <c r="C394" s="9" t="str">
        <f t="shared" si="6"/>
        <v>8</v>
      </c>
      <c r="D394" s="17">
        <v>81</v>
      </c>
      <c r="E394" s="8" t="s">
        <v>391</v>
      </c>
      <c r="F394" s="16">
        <v>130000</v>
      </c>
      <c r="H394" s="2"/>
    </row>
    <row r="395" spans="1:8" ht="14.25">
      <c r="A395" s="7">
        <v>1817100110</v>
      </c>
      <c r="B395" s="7" t="s">
        <v>126</v>
      </c>
      <c r="C395" s="9" t="str">
        <f t="shared" si="6"/>
        <v>8</v>
      </c>
      <c r="D395" s="17">
        <v>81</v>
      </c>
      <c r="E395" s="8" t="s">
        <v>392</v>
      </c>
      <c r="F395" s="16">
        <v>209000</v>
      </c>
      <c r="G395" s="7">
        <v>1</v>
      </c>
      <c r="H395" s="2"/>
    </row>
    <row r="396" spans="1:8" ht="14.25">
      <c r="A396" s="7">
        <v>1817100750</v>
      </c>
      <c r="B396" s="7" t="s">
        <v>126</v>
      </c>
      <c r="C396" s="9" t="str">
        <f t="shared" si="6"/>
        <v>8</v>
      </c>
      <c r="D396" s="17">
        <v>81</v>
      </c>
      <c r="E396" s="8" t="s">
        <v>393</v>
      </c>
      <c r="F396" s="16">
        <v>3000000</v>
      </c>
      <c r="H396" s="2"/>
    </row>
    <row r="397" spans="1:8" ht="14.25">
      <c r="A397" s="7">
        <v>1817100780</v>
      </c>
      <c r="B397" s="7" t="s">
        <v>126</v>
      </c>
      <c r="C397" s="9" t="str">
        <f t="shared" si="6"/>
        <v>8</v>
      </c>
      <c r="D397" s="17">
        <v>81</v>
      </c>
      <c r="E397" s="8" t="s">
        <v>225</v>
      </c>
      <c r="F397" s="16">
        <v>390000</v>
      </c>
      <c r="H397" s="2"/>
    </row>
    <row r="398" spans="1:8" ht="14.25">
      <c r="A398" s="7">
        <v>1817300110</v>
      </c>
      <c r="B398" s="7" t="s">
        <v>126</v>
      </c>
      <c r="C398" s="9" t="str">
        <f t="shared" si="6"/>
        <v>8</v>
      </c>
      <c r="D398" s="17">
        <v>81</v>
      </c>
      <c r="E398" s="8" t="s">
        <v>394</v>
      </c>
      <c r="F398" s="16">
        <v>2803000</v>
      </c>
      <c r="G398" s="7">
        <v>16</v>
      </c>
      <c r="H398" s="2"/>
    </row>
    <row r="399" spans="1:8" ht="14.25">
      <c r="A399" s="7">
        <v>1817300750</v>
      </c>
      <c r="B399" s="7" t="s">
        <v>126</v>
      </c>
      <c r="C399" s="9" t="str">
        <f t="shared" si="6"/>
        <v>8</v>
      </c>
      <c r="D399" s="17">
        <v>81</v>
      </c>
      <c r="E399" s="8" t="s">
        <v>395</v>
      </c>
      <c r="F399" s="16">
        <v>35000</v>
      </c>
      <c r="H399" s="2"/>
    </row>
    <row r="400" spans="1:8" ht="14.25">
      <c r="A400" s="7">
        <v>1817300780</v>
      </c>
      <c r="B400" s="7" t="s">
        <v>126</v>
      </c>
      <c r="C400" s="9" t="str">
        <f t="shared" si="6"/>
        <v>8</v>
      </c>
      <c r="D400" s="17">
        <v>81</v>
      </c>
      <c r="E400" s="8" t="s">
        <v>396</v>
      </c>
      <c r="F400" s="16">
        <v>20000</v>
      </c>
      <c r="H400" s="2"/>
    </row>
    <row r="401" spans="1:8" ht="14.25">
      <c r="A401" s="7">
        <v>1817300781</v>
      </c>
      <c r="B401" s="7" t="s">
        <v>126</v>
      </c>
      <c r="C401" s="9" t="str">
        <f t="shared" si="6"/>
        <v>8</v>
      </c>
      <c r="D401" s="17">
        <v>81</v>
      </c>
      <c r="E401" s="8" t="s">
        <v>397</v>
      </c>
      <c r="F401" s="16">
        <v>160000</v>
      </c>
      <c r="H401" s="2"/>
    </row>
    <row r="402" spans="1:8" ht="14.25">
      <c r="A402" s="7">
        <v>1817500440</v>
      </c>
      <c r="B402" s="7" t="s">
        <v>126</v>
      </c>
      <c r="C402" s="9" t="str">
        <f t="shared" si="6"/>
        <v>8</v>
      </c>
      <c r="D402" s="17">
        <v>81</v>
      </c>
      <c r="E402" s="8" t="s">
        <v>398</v>
      </c>
      <c r="F402" s="16">
        <v>776250</v>
      </c>
      <c r="H402" s="2"/>
    </row>
    <row r="403" spans="1:8" ht="14.25">
      <c r="A403" s="7">
        <v>1817610110</v>
      </c>
      <c r="B403" s="7" t="s">
        <v>126</v>
      </c>
      <c r="C403" s="9" t="str">
        <f t="shared" si="6"/>
        <v>8</v>
      </c>
      <c r="D403" s="17">
        <v>81</v>
      </c>
      <c r="E403" s="8" t="s">
        <v>399</v>
      </c>
      <c r="F403" s="16">
        <v>885000</v>
      </c>
      <c r="G403" s="7">
        <v>6.8</v>
      </c>
      <c r="H403" s="2"/>
    </row>
    <row r="404" spans="1:8" ht="14.25">
      <c r="A404" s="7">
        <v>1817610111</v>
      </c>
      <c r="B404" s="7" t="s">
        <v>126</v>
      </c>
      <c r="C404" s="9" t="str">
        <f t="shared" si="6"/>
        <v>8</v>
      </c>
      <c r="D404" s="17">
        <v>81</v>
      </c>
      <c r="E404" s="8" t="s">
        <v>400</v>
      </c>
      <c r="F404" s="16">
        <v>4680000</v>
      </c>
      <c r="G404" s="7">
        <v>65</v>
      </c>
      <c r="H404" s="2"/>
    </row>
    <row r="405" spans="1:8" ht="14.25">
      <c r="A405" s="7">
        <v>1817610780</v>
      </c>
      <c r="B405" s="7" t="s">
        <v>126</v>
      </c>
      <c r="C405" s="9" t="str">
        <f t="shared" si="6"/>
        <v>8</v>
      </c>
      <c r="D405" s="17">
        <v>81</v>
      </c>
      <c r="E405" s="8" t="s">
        <v>391</v>
      </c>
      <c r="F405" s="16">
        <v>180000</v>
      </c>
      <c r="H405" s="2"/>
    </row>
    <row r="406" spans="1:8" ht="14.25">
      <c r="A406" s="7">
        <v>1817620110</v>
      </c>
      <c r="B406" s="7" t="s">
        <v>126</v>
      </c>
      <c r="C406" s="9" t="str">
        <f t="shared" si="6"/>
        <v>8</v>
      </c>
      <c r="D406" s="17">
        <v>81</v>
      </c>
      <c r="E406" s="8" t="s">
        <v>401</v>
      </c>
      <c r="F406" s="16">
        <v>486000</v>
      </c>
      <c r="G406" s="7">
        <v>3</v>
      </c>
      <c r="H406" s="2"/>
    </row>
    <row r="407" spans="1:8" ht="14.25">
      <c r="A407" s="7">
        <v>1817620434</v>
      </c>
      <c r="B407" s="7" t="s">
        <v>126</v>
      </c>
      <c r="C407" s="9" t="str">
        <f t="shared" si="6"/>
        <v>8</v>
      </c>
      <c r="D407" s="17">
        <v>81</v>
      </c>
      <c r="E407" s="8" t="s">
        <v>402</v>
      </c>
      <c r="F407" s="16">
        <v>38000</v>
      </c>
      <c r="H407" s="2"/>
    </row>
    <row r="408" spans="1:8" ht="14.25">
      <c r="A408" s="7">
        <v>1817620720</v>
      </c>
      <c r="B408" s="7" t="s">
        <v>126</v>
      </c>
      <c r="C408" s="9" t="str">
        <f t="shared" si="6"/>
        <v>8</v>
      </c>
      <c r="D408" s="17">
        <v>81</v>
      </c>
      <c r="E408" s="8" t="s">
        <v>403</v>
      </c>
      <c r="F408" s="16">
        <v>18000</v>
      </c>
      <c r="H408" s="2"/>
    </row>
    <row r="409" spans="1:8" ht="14.25">
      <c r="A409" s="7">
        <v>1817620761</v>
      </c>
      <c r="B409" s="7" t="s">
        <v>126</v>
      </c>
      <c r="C409" s="9" t="str">
        <f t="shared" si="6"/>
        <v>8</v>
      </c>
      <c r="D409" s="17">
        <v>81</v>
      </c>
      <c r="E409" s="8" t="s">
        <v>404</v>
      </c>
      <c r="F409" s="16">
        <v>1177000</v>
      </c>
      <c r="H409" s="2"/>
    </row>
    <row r="410" spans="1:8" ht="14.25">
      <c r="A410" s="7">
        <v>1817630720</v>
      </c>
      <c r="B410" s="7" t="s">
        <v>126</v>
      </c>
      <c r="C410" s="9" t="str">
        <f t="shared" si="6"/>
        <v>8</v>
      </c>
      <c r="D410" s="17">
        <v>81</v>
      </c>
      <c r="E410" s="8" t="s">
        <v>347</v>
      </c>
      <c r="F410" s="16">
        <v>12000</v>
      </c>
      <c r="H410" s="2"/>
    </row>
    <row r="411" spans="1:8" ht="14.25">
      <c r="A411" s="7">
        <v>1817630761</v>
      </c>
      <c r="B411" s="7" t="s">
        <v>126</v>
      </c>
      <c r="C411" s="9" t="str">
        <f t="shared" si="6"/>
        <v>8</v>
      </c>
      <c r="D411" s="17">
        <v>81</v>
      </c>
      <c r="E411" s="8" t="s">
        <v>405</v>
      </c>
      <c r="F411" s="16">
        <v>220000</v>
      </c>
      <c r="H411" s="2"/>
    </row>
    <row r="412" spans="1:8" ht="14.25">
      <c r="A412" s="7">
        <v>1817630762</v>
      </c>
      <c r="B412" s="7" t="s">
        <v>126</v>
      </c>
      <c r="C412" s="9" t="str">
        <f t="shared" si="6"/>
        <v>8</v>
      </c>
      <c r="D412" s="17">
        <v>81</v>
      </c>
      <c r="E412" s="8" t="s">
        <v>406</v>
      </c>
      <c r="F412" s="16">
        <v>50000</v>
      </c>
      <c r="H412" s="2"/>
    </row>
    <row r="413" spans="1:8" ht="14.25">
      <c r="A413" s="7">
        <v>1817630763</v>
      </c>
      <c r="B413" s="7" t="s">
        <v>126</v>
      </c>
      <c r="C413" s="9" t="str">
        <f t="shared" si="6"/>
        <v>8</v>
      </c>
      <c r="D413" s="17">
        <v>81</v>
      </c>
      <c r="E413" s="8" t="s">
        <v>407</v>
      </c>
      <c r="F413" s="16">
        <v>12000</v>
      </c>
      <c r="H413" s="2"/>
    </row>
    <row r="414" spans="1:8" ht="14.25">
      <c r="A414" s="7">
        <v>1817630780</v>
      </c>
      <c r="B414" s="7" t="s">
        <v>126</v>
      </c>
      <c r="C414" s="9" t="str">
        <f t="shared" si="6"/>
        <v>8</v>
      </c>
      <c r="D414" s="17">
        <v>81</v>
      </c>
      <c r="E414" s="8" t="s">
        <v>408</v>
      </c>
      <c r="F414" s="16">
        <v>30000</v>
      </c>
      <c r="H414" s="2"/>
    </row>
    <row r="415" spans="1:8" ht="14.25">
      <c r="A415" s="7">
        <v>1817632810</v>
      </c>
      <c r="B415" s="7" t="s">
        <v>126</v>
      </c>
      <c r="C415" s="9" t="str">
        <f t="shared" si="6"/>
        <v>8</v>
      </c>
      <c r="D415" s="17">
        <v>81</v>
      </c>
      <c r="E415" s="8" t="s">
        <v>409</v>
      </c>
      <c r="F415" s="16">
        <v>15000</v>
      </c>
      <c r="H415" s="2"/>
    </row>
    <row r="416" spans="1:8" ht="14.25">
      <c r="A416" s="7">
        <v>1817640720</v>
      </c>
      <c r="B416" s="7" t="s">
        <v>126</v>
      </c>
      <c r="C416" s="9" t="str">
        <f t="shared" si="6"/>
        <v>8</v>
      </c>
      <c r="D416" s="17">
        <v>81</v>
      </c>
      <c r="E416" s="8" t="s">
        <v>410</v>
      </c>
      <c r="F416" s="16">
        <v>90000</v>
      </c>
      <c r="H416" s="2"/>
    </row>
    <row r="417" spans="1:8" ht="14.25">
      <c r="A417" s="7">
        <v>1817640750</v>
      </c>
      <c r="B417" s="7" t="s">
        <v>126</v>
      </c>
      <c r="C417" s="9" t="str">
        <f t="shared" si="6"/>
        <v>8</v>
      </c>
      <c r="D417" s="17">
        <v>81</v>
      </c>
      <c r="E417" s="8" t="s">
        <v>411</v>
      </c>
      <c r="F417" s="16">
        <v>370000</v>
      </c>
      <c r="H417" s="2"/>
    </row>
    <row r="418" spans="1:8" ht="14.25">
      <c r="A418" s="7">
        <v>1817640751</v>
      </c>
      <c r="B418" s="7" t="s">
        <v>126</v>
      </c>
      <c r="C418" s="9" t="str">
        <f t="shared" si="6"/>
        <v>8</v>
      </c>
      <c r="D418" s="17">
        <v>81</v>
      </c>
      <c r="E418" s="8" t="s">
        <v>412</v>
      </c>
      <c r="F418" s="16">
        <v>320000</v>
      </c>
      <c r="H418" s="2"/>
    </row>
    <row r="419" spans="1:8" ht="14.25">
      <c r="A419" s="7">
        <v>1817640756</v>
      </c>
      <c r="B419" s="7" t="s">
        <v>126</v>
      </c>
      <c r="C419" s="9" t="str">
        <f t="shared" si="6"/>
        <v>8</v>
      </c>
      <c r="D419" s="17">
        <v>81</v>
      </c>
      <c r="E419" s="8" t="s">
        <v>413</v>
      </c>
      <c r="F419" s="16">
        <v>360000</v>
      </c>
      <c r="H419" s="2"/>
    </row>
    <row r="420" spans="1:8" ht="14.25">
      <c r="A420" s="7">
        <v>1817800210</v>
      </c>
      <c r="B420" s="7" t="s">
        <v>126</v>
      </c>
      <c r="C420" s="9" t="str">
        <f t="shared" si="6"/>
        <v>8</v>
      </c>
      <c r="D420" s="17">
        <v>81</v>
      </c>
      <c r="E420" s="8" t="s">
        <v>414</v>
      </c>
      <c r="F420" s="16">
        <v>1018000</v>
      </c>
      <c r="G420" s="7">
        <v>16</v>
      </c>
      <c r="H420" s="2"/>
    </row>
    <row r="421" spans="1:8" ht="14.25">
      <c r="A421" s="7">
        <v>1817800710</v>
      </c>
      <c r="B421" s="7" t="s">
        <v>126</v>
      </c>
      <c r="C421" s="9" t="str">
        <f t="shared" si="6"/>
        <v>8</v>
      </c>
      <c r="D421" s="17">
        <v>81</v>
      </c>
      <c r="E421" s="8" t="s">
        <v>415</v>
      </c>
      <c r="F421" s="16">
        <v>6960000</v>
      </c>
      <c r="H421" s="2"/>
    </row>
    <row r="422" spans="1:8" ht="14.25">
      <c r="A422" s="7">
        <v>1817800712</v>
      </c>
      <c r="B422" s="7" t="s">
        <v>126</v>
      </c>
      <c r="C422" s="9" t="str">
        <f t="shared" si="6"/>
        <v>8</v>
      </c>
      <c r="D422" s="17">
        <v>81</v>
      </c>
      <c r="E422" s="8" t="s">
        <v>416</v>
      </c>
      <c r="F422" s="16">
        <v>1915000</v>
      </c>
      <c r="H422" s="2"/>
    </row>
    <row r="423" spans="1:8" ht="14.25">
      <c r="A423" s="7">
        <v>1817800713</v>
      </c>
      <c r="B423" s="7" t="s">
        <v>126</v>
      </c>
      <c r="C423" s="9" t="str">
        <f t="shared" si="6"/>
        <v>8</v>
      </c>
      <c r="D423" s="17">
        <v>81</v>
      </c>
      <c r="E423" s="8" t="s">
        <v>417</v>
      </c>
      <c r="F423" s="16">
        <v>351000</v>
      </c>
      <c r="H423" s="2"/>
    </row>
    <row r="424" spans="1:8" ht="14.25">
      <c r="A424" s="7">
        <v>1817800714</v>
      </c>
      <c r="B424" s="7" t="s">
        <v>126</v>
      </c>
      <c r="C424" s="9" t="str">
        <f t="shared" si="6"/>
        <v>8</v>
      </c>
      <c r="D424" s="17">
        <v>81</v>
      </c>
      <c r="E424" s="8" t="s">
        <v>418</v>
      </c>
      <c r="F424" s="16">
        <v>245000</v>
      </c>
      <c r="H424" s="2"/>
    </row>
    <row r="425" spans="1:8" ht="14.25">
      <c r="A425" s="7">
        <v>1817800715</v>
      </c>
      <c r="B425" s="7" t="s">
        <v>126</v>
      </c>
      <c r="C425" s="9" t="str">
        <f t="shared" si="6"/>
        <v>8</v>
      </c>
      <c r="D425" s="17">
        <v>81</v>
      </c>
      <c r="E425" s="8" t="s">
        <v>419</v>
      </c>
      <c r="F425" s="16">
        <v>272000</v>
      </c>
      <c r="H425" s="2"/>
    </row>
    <row r="426" spans="1:8" ht="14.25">
      <c r="A426" s="7">
        <v>1817800716</v>
      </c>
      <c r="B426" s="7" t="s">
        <v>126</v>
      </c>
      <c r="C426" s="9" t="str">
        <f t="shared" si="6"/>
        <v>8</v>
      </c>
      <c r="D426" s="17">
        <v>81</v>
      </c>
      <c r="E426" s="8" t="s">
        <v>420</v>
      </c>
      <c r="F426" s="16">
        <v>189000</v>
      </c>
      <c r="H426" s="2"/>
    </row>
    <row r="427" spans="1:8" ht="14.25">
      <c r="A427" s="7">
        <v>1817822210</v>
      </c>
      <c r="B427" s="7" t="s">
        <v>126</v>
      </c>
      <c r="C427" s="9" t="str">
        <f t="shared" si="6"/>
        <v>8</v>
      </c>
      <c r="D427" s="17">
        <v>81</v>
      </c>
      <c r="E427" s="8" t="s">
        <v>421</v>
      </c>
      <c r="F427" s="16">
        <v>702000</v>
      </c>
      <c r="G427" s="7">
        <v>10</v>
      </c>
      <c r="H427" s="2"/>
    </row>
    <row r="428" spans="1:8" ht="14.25">
      <c r="A428" s="7">
        <v>1817900421</v>
      </c>
      <c r="B428" s="7" t="s">
        <v>126</v>
      </c>
      <c r="C428" s="9" t="str">
        <f t="shared" si="6"/>
        <v>8</v>
      </c>
      <c r="D428" s="17">
        <v>81</v>
      </c>
      <c r="E428" s="8" t="s">
        <v>368</v>
      </c>
      <c r="F428" s="16">
        <v>570000</v>
      </c>
      <c r="H428" s="2"/>
    </row>
    <row r="429" spans="1:8" ht="14.25">
      <c r="A429" s="7">
        <v>1817900422</v>
      </c>
      <c r="B429" s="7" t="s">
        <v>126</v>
      </c>
      <c r="C429" s="9" t="str">
        <f t="shared" si="6"/>
        <v>8</v>
      </c>
      <c r="D429" s="17">
        <v>81</v>
      </c>
      <c r="E429" s="8" t="s">
        <v>422</v>
      </c>
      <c r="F429" s="16">
        <v>90000</v>
      </c>
      <c r="H429" s="2"/>
    </row>
    <row r="430" spans="1:8" ht="14.25">
      <c r="A430" s="7">
        <v>1817900432</v>
      </c>
      <c r="B430" s="7" t="s">
        <v>126</v>
      </c>
      <c r="C430" s="9" t="str">
        <f t="shared" si="6"/>
        <v>8</v>
      </c>
      <c r="D430" s="17">
        <v>81</v>
      </c>
      <c r="E430" s="8" t="s">
        <v>423</v>
      </c>
      <c r="F430" s="16">
        <v>1050000</v>
      </c>
      <c r="H430" s="2"/>
    </row>
    <row r="431" spans="1:8" ht="14.25">
      <c r="A431" s="7">
        <v>1817900434</v>
      </c>
      <c r="B431" s="7" t="s">
        <v>126</v>
      </c>
      <c r="C431" s="9" t="str">
        <f t="shared" si="6"/>
        <v>8</v>
      </c>
      <c r="D431" s="17">
        <v>81</v>
      </c>
      <c r="E431" s="8" t="s">
        <v>424</v>
      </c>
      <c r="F431" s="16">
        <v>80000</v>
      </c>
      <c r="H431" s="2"/>
    </row>
    <row r="432" spans="1:8" ht="14.25">
      <c r="A432" s="7">
        <v>1817900570</v>
      </c>
      <c r="B432" s="7" t="s">
        <v>126</v>
      </c>
      <c r="C432" s="9" t="str">
        <f t="shared" si="6"/>
        <v>8</v>
      </c>
      <c r="D432" s="17">
        <v>81</v>
      </c>
      <c r="E432" s="8" t="s">
        <v>425</v>
      </c>
      <c r="F432" s="16">
        <v>1500000</v>
      </c>
      <c r="H432" s="2"/>
    </row>
    <row r="433" spans="1:8" ht="14.25">
      <c r="A433" s="7">
        <v>1817900750</v>
      </c>
      <c r="B433" s="7" t="s">
        <v>126</v>
      </c>
      <c r="C433" s="9" t="str">
        <f t="shared" si="6"/>
        <v>8</v>
      </c>
      <c r="D433" s="17">
        <v>81</v>
      </c>
      <c r="E433" s="8" t="s">
        <v>426</v>
      </c>
      <c r="F433" s="16">
        <v>90000</v>
      </c>
      <c r="H433" s="2"/>
    </row>
    <row r="434" spans="1:8" ht="14.25">
      <c r="A434" s="7">
        <v>1817900760</v>
      </c>
      <c r="B434" s="7" t="s">
        <v>126</v>
      </c>
      <c r="C434" s="9" t="str">
        <f t="shared" si="6"/>
        <v>8</v>
      </c>
      <c r="D434" s="17">
        <v>81</v>
      </c>
      <c r="E434" s="8" t="s">
        <v>427</v>
      </c>
      <c r="F434" s="16">
        <v>170000</v>
      </c>
      <c r="H434" s="2"/>
    </row>
    <row r="435" spans="1:8" ht="14.25">
      <c r="A435" s="7">
        <v>1817900780</v>
      </c>
      <c r="B435" s="7" t="s">
        <v>126</v>
      </c>
      <c r="C435" s="9" t="str">
        <f t="shared" si="6"/>
        <v>8</v>
      </c>
      <c r="D435" s="17">
        <v>81</v>
      </c>
      <c r="E435" s="8" t="s">
        <v>428</v>
      </c>
      <c r="F435" s="16">
        <v>0</v>
      </c>
      <c r="H435" s="2"/>
    </row>
    <row r="436" spans="1:8" ht="14.25">
      <c r="A436" s="7">
        <v>1817900781</v>
      </c>
      <c r="B436" s="7" t="s">
        <v>126</v>
      </c>
      <c r="C436" s="9" t="str">
        <f t="shared" si="6"/>
        <v>8</v>
      </c>
      <c r="D436" s="17">
        <v>81</v>
      </c>
      <c r="E436" s="8" t="s">
        <v>429</v>
      </c>
      <c r="F436" s="16">
        <v>0</v>
      </c>
      <c r="H436" s="2"/>
    </row>
    <row r="437" spans="1:8" ht="14.25">
      <c r="A437" s="7">
        <v>1817900810</v>
      </c>
      <c r="B437" s="7" t="s">
        <v>126</v>
      </c>
      <c r="C437" s="9" t="str">
        <f t="shared" si="6"/>
        <v>8</v>
      </c>
      <c r="D437" s="17">
        <v>81</v>
      </c>
      <c r="E437" s="8" t="s">
        <v>430</v>
      </c>
      <c r="F437" s="16">
        <v>1100000</v>
      </c>
      <c r="H437" s="2"/>
    </row>
    <row r="438" spans="1:8" ht="14.25">
      <c r="A438" s="7">
        <v>1817900860</v>
      </c>
      <c r="B438" s="7" t="s">
        <v>126</v>
      </c>
      <c r="C438" s="9" t="str">
        <f t="shared" si="6"/>
        <v>8</v>
      </c>
      <c r="D438" s="17">
        <v>81</v>
      </c>
      <c r="E438" s="8" t="s">
        <v>431</v>
      </c>
      <c r="F438" s="16">
        <v>700000</v>
      </c>
      <c r="H438" s="2"/>
    </row>
    <row r="439" spans="1:8" ht="14.25">
      <c r="A439" s="7">
        <v>1817900870</v>
      </c>
      <c r="B439" s="7" t="s">
        <v>126</v>
      </c>
      <c r="C439" s="9" t="str">
        <f t="shared" si="6"/>
        <v>8</v>
      </c>
      <c r="D439" s="17">
        <v>81</v>
      </c>
      <c r="E439" s="8" t="s">
        <v>432</v>
      </c>
      <c r="F439" s="16">
        <v>40000</v>
      </c>
      <c r="H439" s="2"/>
    </row>
    <row r="440" spans="1:8" ht="14.25">
      <c r="A440" s="7">
        <v>1817900930</v>
      </c>
      <c r="B440" s="7" t="s">
        <v>126</v>
      </c>
      <c r="C440" s="9" t="str">
        <f t="shared" si="6"/>
        <v>8</v>
      </c>
      <c r="D440" s="17">
        <v>81</v>
      </c>
      <c r="E440" s="8" t="s">
        <v>433</v>
      </c>
      <c r="F440" s="16">
        <v>100000</v>
      </c>
      <c r="H440" s="2"/>
    </row>
    <row r="441" spans="1:8" ht="14.25">
      <c r="A441" s="7">
        <v>1822000110</v>
      </c>
      <c r="B441" s="7" t="s">
        <v>126</v>
      </c>
      <c r="C441" s="9" t="str">
        <f t="shared" si="6"/>
        <v>8</v>
      </c>
      <c r="D441" s="17">
        <v>82</v>
      </c>
      <c r="E441" s="8" t="s">
        <v>434</v>
      </c>
      <c r="F441" s="16">
        <v>1622000</v>
      </c>
      <c r="G441" s="8">
        <v>12</v>
      </c>
      <c r="H441" s="2"/>
    </row>
    <row r="442" spans="1:8" ht="14.25">
      <c r="A442" s="7">
        <v>1822000530</v>
      </c>
      <c r="B442" s="7" t="s">
        <v>126</v>
      </c>
      <c r="C442" s="9" t="str">
        <f t="shared" si="6"/>
        <v>8</v>
      </c>
      <c r="D442" s="17">
        <v>82</v>
      </c>
      <c r="E442" s="8" t="s">
        <v>435</v>
      </c>
      <c r="F442" s="16">
        <v>14500</v>
      </c>
      <c r="H442" s="2"/>
    </row>
    <row r="443" spans="1:8" ht="14.25">
      <c r="A443" s="11">
        <v>1822000531</v>
      </c>
      <c r="B443" s="7" t="s">
        <v>126</v>
      </c>
      <c r="C443" s="9" t="str">
        <f t="shared" si="6"/>
        <v>8</v>
      </c>
      <c r="D443" s="18">
        <v>82</v>
      </c>
      <c r="E443" s="8" t="s">
        <v>436</v>
      </c>
      <c r="F443" s="16">
        <v>36000</v>
      </c>
      <c r="H443" s="2"/>
    </row>
    <row r="444" spans="1:8" ht="14.25">
      <c r="A444" s="7">
        <v>1822000532</v>
      </c>
      <c r="B444" s="7" t="s">
        <v>126</v>
      </c>
      <c r="C444" s="9" t="str">
        <f t="shared" si="6"/>
        <v>8</v>
      </c>
      <c r="D444" s="17">
        <v>82</v>
      </c>
      <c r="E444" s="8" t="s">
        <v>437</v>
      </c>
      <c r="F444" s="16">
        <v>1000</v>
      </c>
      <c r="H444" s="2"/>
    </row>
    <row r="445" spans="1:8" ht="14.25">
      <c r="A445" s="7">
        <v>1822000780</v>
      </c>
      <c r="B445" s="7" t="s">
        <v>126</v>
      </c>
      <c r="C445" s="9" t="str">
        <f t="shared" si="6"/>
        <v>8</v>
      </c>
      <c r="D445" s="17">
        <v>82</v>
      </c>
      <c r="E445" s="8" t="s">
        <v>438</v>
      </c>
      <c r="F445" s="16">
        <v>3150000</v>
      </c>
      <c r="H445" s="2"/>
    </row>
    <row r="446" spans="1:8" ht="14.25">
      <c r="A446" s="7">
        <v>1822000783</v>
      </c>
      <c r="B446" s="7" t="s">
        <v>126</v>
      </c>
      <c r="C446" s="9" t="str">
        <f t="shared" si="6"/>
        <v>8</v>
      </c>
      <c r="D446" s="17">
        <v>82</v>
      </c>
      <c r="E446" s="8" t="s">
        <v>439</v>
      </c>
      <c r="F446" s="16">
        <v>420000</v>
      </c>
      <c r="H446" s="2"/>
    </row>
    <row r="447" spans="1:8" ht="14.25">
      <c r="A447" s="7">
        <v>1822000820</v>
      </c>
      <c r="B447" s="7" t="s">
        <v>126</v>
      </c>
      <c r="C447" s="9" t="str">
        <f t="shared" si="6"/>
        <v>8</v>
      </c>
      <c r="D447" s="17">
        <v>82</v>
      </c>
      <c r="E447" s="8" t="s">
        <v>440</v>
      </c>
      <c r="F447" s="16">
        <v>15000</v>
      </c>
      <c r="H447" s="2"/>
    </row>
    <row r="448" spans="1:8" ht="14.25">
      <c r="A448" s="7">
        <v>1822000870</v>
      </c>
      <c r="B448" s="7" t="s">
        <v>126</v>
      </c>
      <c r="C448" s="9" t="str">
        <f t="shared" si="6"/>
        <v>8</v>
      </c>
      <c r="D448" s="17">
        <v>82</v>
      </c>
      <c r="E448" s="8" t="s">
        <v>441</v>
      </c>
      <c r="F448" s="16">
        <v>1000000</v>
      </c>
      <c r="H448" s="2"/>
    </row>
    <row r="449" spans="1:8" ht="14.25">
      <c r="A449" s="7">
        <v>1822100782</v>
      </c>
      <c r="B449" s="7" t="s">
        <v>126</v>
      </c>
      <c r="C449" s="9" t="str">
        <f t="shared" si="6"/>
        <v>8</v>
      </c>
      <c r="D449" s="17">
        <v>82</v>
      </c>
      <c r="E449" s="8" t="s">
        <v>442</v>
      </c>
      <c r="F449" s="16">
        <v>530000</v>
      </c>
      <c r="H449" s="2"/>
    </row>
    <row r="450" spans="1:8" ht="14.25">
      <c r="A450" s="7">
        <v>1823000110</v>
      </c>
      <c r="B450" s="7" t="s">
        <v>126</v>
      </c>
      <c r="C450" s="9" t="str">
        <f t="shared" si="6"/>
        <v>8</v>
      </c>
      <c r="D450" s="17">
        <v>82</v>
      </c>
      <c r="E450" s="8" t="s">
        <v>443</v>
      </c>
      <c r="F450" s="16">
        <v>1826000</v>
      </c>
      <c r="G450" s="7">
        <v>14</v>
      </c>
      <c r="H450" s="2"/>
    </row>
    <row r="451" spans="1:8" ht="14.25">
      <c r="A451" s="7">
        <v>1823000720</v>
      </c>
      <c r="B451" s="7" t="s">
        <v>126</v>
      </c>
      <c r="C451" s="9" t="str">
        <f t="shared" si="6"/>
        <v>8</v>
      </c>
      <c r="D451" s="17">
        <v>82</v>
      </c>
      <c r="E451" s="8" t="s">
        <v>444</v>
      </c>
      <c r="F451" s="16">
        <v>440000</v>
      </c>
      <c r="H451" s="2"/>
    </row>
    <row r="452" spans="1:8" ht="14.25">
      <c r="A452" s="7">
        <v>1823000721</v>
      </c>
      <c r="B452" s="7" t="s">
        <v>126</v>
      </c>
      <c r="C452" s="9" t="str">
        <f t="shared" si="6"/>
        <v>8</v>
      </c>
      <c r="D452" s="17">
        <v>82</v>
      </c>
      <c r="E452" s="8" t="s">
        <v>445</v>
      </c>
      <c r="F452" s="16">
        <v>100000</v>
      </c>
      <c r="H452" s="2"/>
    </row>
    <row r="453" spans="1:8" ht="14.25">
      <c r="A453" s="7">
        <v>1823000750</v>
      </c>
      <c r="B453" s="7" t="s">
        <v>126</v>
      </c>
      <c r="C453" s="9" t="str">
        <f aca="true" t="shared" si="7" ref="C453:C516">MID(A453,2,1)</f>
        <v>8</v>
      </c>
      <c r="D453" s="17">
        <v>82</v>
      </c>
      <c r="E453" s="8" t="s">
        <v>446</v>
      </c>
      <c r="F453" s="16">
        <v>65000</v>
      </c>
      <c r="H453" s="2"/>
    </row>
    <row r="454" spans="1:8" ht="14.25">
      <c r="A454" s="7">
        <v>1823000780</v>
      </c>
      <c r="B454" s="7" t="s">
        <v>126</v>
      </c>
      <c r="C454" s="9" t="str">
        <f t="shared" si="7"/>
        <v>8</v>
      </c>
      <c r="D454" s="17">
        <v>82</v>
      </c>
      <c r="E454" s="8" t="s">
        <v>447</v>
      </c>
      <c r="F454" s="16">
        <v>150000</v>
      </c>
      <c r="H454" s="2"/>
    </row>
    <row r="455" spans="1:8" ht="14.25">
      <c r="A455" s="7">
        <v>1824000110</v>
      </c>
      <c r="B455" s="7" t="s">
        <v>126</v>
      </c>
      <c r="C455" s="9" t="str">
        <f t="shared" si="7"/>
        <v>8</v>
      </c>
      <c r="D455" s="17">
        <v>82</v>
      </c>
      <c r="E455" s="8" t="s">
        <v>448</v>
      </c>
      <c r="F455" s="16">
        <v>67000</v>
      </c>
      <c r="G455" s="7">
        <v>0.5</v>
      </c>
      <c r="H455" s="2"/>
    </row>
    <row r="456" spans="1:8" ht="14.25">
      <c r="A456" s="7">
        <v>1824000870</v>
      </c>
      <c r="B456" s="7" t="s">
        <v>126</v>
      </c>
      <c r="C456" s="9" t="str">
        <f t="shared" si="7"/>
        <v>8</v>
      </c>
      <c r="D456" s="17">
        <v>82</v>
      </c>
      <c r="E456" s="8" t="s">
        <v>449</v>
      </c>
      <c r="F456" s="16">
        <v>5400000</v>
      </c>
      <c r="H456" s="2"/>
    </row>
    <row r="457" spans="1:8" ht="14.25">
      <c r="A457" s="7">
        <v>1825100150</v>
      </c>
      <c r="B457" s="7" t="s">
        <v>126</v>
      </c>
      <c r="C457" s="9" t="str">
        <f t="shared" si="7"/>
        <v>8</v>
      </c>
      <c r="D457" s="17">
        <v>82</v>
      </c>
      <c r="E457" s="8" t="s">
        <v>450</v>
      </c>
      <c r="F457" s="16">
        <v>2195000</v>
      </c>
      <c r="G457" s="7">
        <v>20</v>
      </c>
      <c r="H457" s="2"/>
    </row>
    <row r="458" spans="1:8" ht="14.25">
      <c r="A458" s="7">
        <v>1825100160</v>
      </c>
      <c r="B458" s="7" t="s">
        <v>126</v>
      </c>
      <c r="C458" s="9" t="str">
        <f t="shared" si="7"/>
        <v>8</v>
      </c>
      <c r="D458" s="17">
        <v>82</v>
      </c>
      <c r="E458" s="8" t="s">
        <v>451</v>
      </c>
      <c r="F458" s="16">
        <v>455000</v>
      </c>
      <c r="G458" s="7">
        <v>3</v>
      </c>
      <c r="H458" s="2"/>
    </row>
    <row r="459" spans="1:8" ht="14.25">
      <c r="A459" s="7">
        <v>1825100470</v>
      </c>
      <c r="B459" s="7" t="s">
        <v>126</v>
      </c>
      <c r="C459" s="9" t="str">
        <f t="shared" si="7"/>
        <v>8</v>
      </c>
      <c r="D459" s="17">
        <v>82</v>
      </c>
      <c r="E459" s="8" t="s">
        <v>452</v>
      </c>
      <c r="F459" s="16">
        <v>18000</v>
      </c>
      <c r="H459" s="2"/>
    </row>
    <row r="460" spans="1:8" ht="14.25">
      <c r="A460" s="7">
        <v>1825100511</v>
      </c>
      <c r="B460" s="7" t="s">
        <v>126</v>
      </c>
      <c r="C460" s="9" t="str">
        <f t="shared" si="7"/>
        <v>8</v>
      </c>
      <c r="D460" s="17">
        <v>82</v>
      </c>
      <c r="E460" s="8" t="s">
        <v>453</v>
      </c>
      <c r="F460" s="16">
        <v>5000</v>
      </c>
      <c r="H460" s="2"/>
    </row>
    <row r="461" spans="1:8" ht="14.25">
      <c r="A461" s="7">
        <v>1825100550</v>
      </c>
      <c r="B461" s="7" t="s">
        <v>126</v>
      </c>
      <c r="C461" s="9" t="str">
        <f t="shared" si="7"/>
        <v>8</v>
      </c>
      <c r="D461" s="17">
        <v>82</v>
      </c>
      <c r="E461" s="8" t="s">
        <v>454</v>
      </c>
      <c r="F461" s="16">
        <v>17000</v>
      </c>
      <c r="H461" s="2"/>
    </row>
    <row r="462" spans="1:8" ht="14.25">
      <c r="A462" s="7">
        <v>1825100751</v>
      </c>
      <c r="B462" s="7" t="s">
        <v>126</v>
      </c>
      <c r="C462" s="9" t="str">
        <f t="shared" si="7"/>
        <v>8</v>
      </c>
      <c r="D462" s="17">
        <v>82</v>
      </c>
      <c r="E462" s="8" t="s">
        <v>455</v>
      </c>
      <c r="F462" s="16">
        <v>10000</v>
      </c>
      <c r="H462" s="2"/>
    </row>
    <row r="463" spans="1:8" ht="14.25">
      <c r="A463" s="7">
        <v>1825100752</v>
      </c>
      <c r="B463" s="7" t="s">
        <v>126</v>
      </c>
      <c r="C463" s="9" t="str">
        <f t="shared" si="7"/>
        <v>8</v>
      </c>
      <c r="D463" s="17">
        <v>82</v>
      </c>
      <c r="E463" s="8" t="s">
        <v>456</v>
      </c>
      <c r="F463" s="16">
        <v>90000</v>
      </c>
      <c r="H463" s="2"/>
    </row>
    <row r="464" spans="1:8" ht="14.25">
      <c r="A464" s="7">
        <v>1825100753</v>
      </c>
      <c r="B464" s="7" t="s">
        <v>126</v>
      </c>
      <c r="C464" s="9" t="str">
        <f t="shared" si="7"/>
        <v>8</v>
      </c>
      <c r="D464" s="17">
        <v>82</v>
      </c>
      <c r="E464" s="8" t="s">
        <v>457</v>
      </c>
      <c r="F464" s="16">
        <v>23000</v>
      </c>
      <c r="H464" s="2"/>
    </row>
    <row r="465" spans="1:8" ht="14.25">
      <c r="A465" s="7">
        <v>1825100754</v>
      </c>
      <c r="B465" s="7" t="s">
        <v>126</v>
      </c>
      <c r="C465" s="9" t="str">
        <f t="shared" si="7"/>
        <v>8</v>
      </c>
      <c r="D465" s="17">
        <v>82</v>
      </c>
      <c r="E465" s="8" t="s">
        <v>458</v>
      </c>
      <c r="F465" s="16">
        <v>1310000</v>
      </c>
      <c r="H465" s="2"/>
    </row>
    <row r="466" spans="1:8" ht="14.25">
      <c r="A466" s="7">
        <v>1825100755</v>
      </c>
      <c r="B466" s="7" t="s">
        <v>126</v>
      </c>
      <c r="C466" s="9" t="str">
        <f t="shared" si="7"/>
        <v>8</v>
      </c>
      <c r="D466" s="17">
        <v>82</v>
      </c>
      <c r="E466" s="8" t="s">
        <v>459</v>
      </c>
      <c r="F466" s="16">
        <v>60000</v>
      </c>
      <c r="H466" s="2"/>
    </row>
    <row r="467" spans="1:8" ht="14.25">
      <c r="A467" s="7">
        <v>1825100930</v>
      </c>
      <c r="B467" s="7" t="s">
        <v>126</v>
      </c>
      <c r="C467" s="9" t="str">
        <f t="shared" si="7"/>
        <v>8</v>
      </c>
      <c r="D467" s="17">
        <v>82</v>
      </c>
      <c r="E467" s="8" t="s">
        <v>460</v>
      </c>
      <c r="F467" s="16">
        <v>90000</v>
      </c>
      <c r="H467" s="2"/>
    </row>
    <row r="468" spans="1:8" ht="14.25">
      <c r="A468" s="7">
        <v>1826400110</v>
      </c>
      <c r="B468" s="7" t="s">
        <v>126</v>
      </c>
      <c r="C468" s="9" t="str">
        <f t="shared" si="7"/>
        <v>8</v>
      </c>
      <c r="D468" s="17">
        <v>82</v>
      </c>
      <c r="E468" s="8" t="s">
        <v>461</v>
      </c>
      <c r="F468" s="16">
        <v>696000</v>
      </c>
      <c r="G468" s="7">
        <v>2</v>
      </c>
      <c r="H468" s="2"/>
    </row>
    <row r="469" spans="1:8" ht="14.25">
      <c r="A469" s="7">
        <v>1826400430</v>
      </c>
      <c r="B469" s="7" t="s">
        <v>126</v>
      </c>
      <c r="C469" s="9" t="str">
        <f t="shared" si="7"/>
        <v>8</v>
      </c>
      <c r="D469" s="17">
        <v>82</v>
      </c>
      <c r="E469" s="8" t="s">
        <v>462</v>
      </c>
      <c r="F469" s="16">
        <v>237000</v>
      </c>
      <c r="H469" s="2"/>
    </row>
    <row r="470" spans="1:8" ht="14.25">
      <c r="A470" s="7">
        <v>1826400431</v>
      </c>
      <c r="B470" s="7" t="s">
        <v>126</v>
      </c>
      <c r="C470" s="9" t="str">
        <f t="shared" si="7"/>
        <v>8</v>
      </c>
      <c r="D470" s="17">
        <v>82</v>
      </c>
      <c r="E470" s="8" t="s">
        <v>463</v>
      </c>
      <c r="F470" s="16">
        <v>2650000</v>
      </c>
      <c r="H470" s="2"/>
    </row>
    <row r="471" spans="1:8" ht="14.25">
      <c r="A471" s="7">
        <v>1826500110</v>
      </c>
      <c r="B471" s="7" t="s">
        <v>126</v>
      </c>
      <c r="C471" s="9" t="str">
        <f t="shared" si="7"/>
        <v>8</v>
      </c>
      <c r="D471" s="17">
        <v>82</v>
      </c>
      <c r="E471" s="8" t="s">
        <v>464</v>
      </c>
      <c r="F471" s="16">
        <v>96000</v>
      </c>
      <c r="G471" s="7">
        <v>5</v>
      </c>
      <c r="H471" s="2"/>
    </row>
    <row r="472" spans="1:8" ht="14.25">
      <c r="A472" s="7">
        <v>1826500780</v>
      </c>
      <c r="B472" s="7" t="s">
        <v>126</v>
      </c>
      <c r="C472" s="9" t="str">
        <f t="shared" si="7"/>
        <v>8</v>
      </c>
      <c r="D472" s="17">
        <v>82</v>
      </c>
      <c r="E472" s="8" t="s">
        <v>465</v>
      </c>
      <c r="F472" s="16">
        <v>300000</v>
      </c>
      <c r="H472" s="2"/>
    </row>
    <row r="473" spans="1:8" ht="14.25">
      <c r="A473" s="7">
        <v>1828000110</v>
      </c>
      <c r="B473" s="7" t="s">
        <v>126</v>
      </c>
      <c r="C473" s="9" t="str">
        <f t="shared" si="7"/>
        <v>8</v>
      </c>
      <c r="D473" s="17">
        <v>82</v>
      </c>
      <c r="E473" s="8" t="s">
        <v>466</v>
      </c>
      <c r="F473" s="16">
        <v>389000</v>
      </c>
      <c r="G473" s="7">
        <v>3</v>
      </c>
      <c r="H473" s="2"/>
    </row>
    <row r="474" spans="1:8" ht="14.25">
      <c r="A474" s="7">
        <v>1828000780</v>
      </c>
      <c r="B474" s="7" t="s">
        <v>126</v>
      </c>
      <c r="C474" s="9" t="str">
        <f t="shared" si="7"/>
        <v>8</v>
      </c>
      <c r="D474" s="17">
        <v>82</v>
      </c>
      <c r="E474" s="8" t="s">
        <v>467</v>
      </c>
      <c r="F474" s="16">
        <v>600000</v>
      </c>
      <c r="H474" s="2"/>
    </row>
    <row r="475" spans="1:8" ht="14.25">
      <c r="A475" s="7">
        <v>1828000781</v>
      </c>
      <c r="B475" s="7" t="s">
        <v>126</v>
      </c>
      <c r="C475" s="9" t="str">
        <f t="shared" si="7"/>
        <v>8</v>
      </c>
      <c r="D475" s="17">
        <v>82</v>
      </c>
      <c r="E475" s="8" t="s">
        <v>468</v>
      </c>
      <c r="F475" s="16">
        <v>0</v>
      </c>
      <c r="H475" s="2"/>
    </row>
    <row r="476" spans="1:8" ht="14.25">
      <c r="A476" s="7">
        <v>1828000782</v>
      </c>
      <c r="B476" s="7" t="s">
        <v>126</v>
      </c>
      <c r="C476" s="9" t="str">
        <f t="shared" si="7"/>
        <v>8</v>
      </c>
      <c r="D476" s="17">
        <v>82</v>
      </c>
      <c r="E476" s="8" t="s">
        <v>469</v>
      </c>
      <c r="F476" s="16">
        <v>300000</v>
      </c>
      <c r="H476" s="2"/>
    </row>
    <row r="477" spans="1:8" ht="14.25">
      <c r="A477" s="7">
        <v>1828000783</v>
      </c>
      <c r="B477" s="7" t="s">
        <v>126</v>
      </c>
      <c r="C477" s="9" t="str">
        <f t="shared" si="7"/>
        <v>8</v>
      </c>
      <c r="D477" s="17">
        <v>82</v>
      </c>
      <c r="E477" s="8" t="s">
        <v>470</v>
      </c>
      <c r="F477" s="16">
        <v>0</v>
      </c>
      <c r="H477" s="2"/>
    </row>
    <row r="478" spans="1:8" ht="14.25">
      <c r="A478" s="11">
        <v>1829000110</v>
      </c>
      <c r="B478" s="7" t="s">
        <v>126</v>
      </c>
      <c r="C478" s="9" t="str">
        <f t="shared" si="7"/>
        <v>8</v>
      </c>
      <c r="D478" s="18">
        <v>82</v>
      </c>
      <c r="E478" s="8" t="s">
        <v>471</v>
      </c>
      <c r="F478" s="16">
        <v>420000</v>
      </c>
      <c r="G478" s="7">
        <v>3</v>
      </c>
      <c r="H478" s="2"/>
    </row>
    <row r="479" spans="1:8" ht="14.25">
      <c r="A479" s="7">
        <v>1829000530</v>
      </c>
      <c r="B479" s="7" t="s">
        <v>126</v>
      </c>
      <c r="C479" s="9" t="str">
        <f t="shared" si="7"/>
        <v>8</v>
      </c>
      <c r="D479" s="17">
        <v>82</v>
      </c>
      <c r="E479" s="8" t="s">
        <v>472</v>
      </c>
      <c r="F479" s="16">
        <v>24000</v>
      </c>
      <c r="H479" s="2"/>
    </row>
    <row r="480" spans="1:8" ht="14.25">
      <c r="A480" s="11">
        <v>1829000531</v>
      </c>
      <c r="B480" s="7" t="s">
        <v>126</v>
      </c>
      <c r="C480" s="9" t="str">
        <f t="shared" si="7"/>
        <v>8</v>
      </c>
      <c r="D480" s="18">
        <v>82</v>
      </c>
      <c r="E480" s="8" t="s">
        <v>473</v>
      </c>
      <c r="F480" s="16">
        <v>30000</v>
      </c>
      <c r="H480" s="2"/>
    </row>
    <row r="481" spans="1:8" ht="14.25">
      <c r="A481" s="7">
        <v>1829000532</v>
      </c>
      <c r="B481" s="7" t="s">
        <v>126</v>
      </c>
      <c r="C481" s="9" t="str">
        <f t="shared" si="7"/>
        <v>8</v>
      </c>
      <c r="D481" s="17">
        <v>82</v>
      </c>
      <c r="E481" s="8" t="s">
        <v>474</v>
      </c>
      <c r="F481" s="16">
        <v>1000</v>
      </c>
      <c r="H481" s="2"/>
    </row>
    <row r="482" spans="1:8" ht="14.25">
      <c r="A482" s="7">
        <v>1829000780</v>
      </c>
      <c r="B482" s="7" t="s">
        <v>126</v>
      </c>
      <c r="C482" s="9" t="str">
        <f t="shared" si="7"/>
        <v>8</v>
      </c>
      <c r="D482" s="17">
        <v>82</v>
      </c>
      <c r="E482" s="8" t="s">
        <v>475</v>
      </c>
      <c r="F482" s="16">
        <v>300000</v>
      </c>
      <c r="H482" s="2"/>
    </row>
    <row r="483" spans="1:8" ht="14.25">
      <c r="A483" s="7">
        <v>1829000820</v>
      </c>
      <c r="B483" s="7" t="s">
        <v>126</v>
      </c>
      <c r="C483" s="9" t="str">
        <f t="shared" si="7"/>
        <v>8</v>
      </c>
      <c r="D483" s="17">
        <v>82</v>
      </c>
      <c r="E483" s="8" t="s">
        <v>476</v>
      </c>
      <c r="F483" s="16">
        <v>4400000</v>
      </c>
      <c r="H483" s="2"/>
    </row>
    <row r="484" spans="1:8" ht="14.25">
      <c r="A484" s="7">
        <v>1829000822</v>
      </c>
      <c r="B484" s="7" t="s">
        <v>126</v>
      </c>
      <c r="C484" s="9" t="str">
        <f t="shared" si="7"/>
        <v>8</v>
      </c>
      <c r="D484" s="17">
        <v>82</v>
      </c>
      <c r="E484" s="8" t="s">
        <v>477</v>
      </c>
      <c r="F484" s="16">
        <v>0</v>
      </c>
      <c r="H484" s="2"/>
    </row>
    <row r="485" spans="1:8" ht="14.25">
      <c r="A485" s="7">
        <v>1829000850</v>
      </c>
      <c r="B485" s="7" t="s">
        <v>126</v>
      </c>
      <c r="C485" s="9" t="str">
        <f t="shared" si="7"/>
        <v>8</v>
      </c>
      <c r="D485" s="17">
        <v>82</v>
      </c>
      <c r="E485" s="8" t="s">
        <v>478</v>
      </c>
      <c r="F485" s="16">
        <v>20000</v>
      </c>
      <c r="H485" s="2"/>
    </row>
    <row r="486" spans="1:8" ht="14.25">
      <c r="A486" s="7">
        <v>1829000870</v>
      </c>
      <c r="B486" s="7" t="s">
        <v>126</v>
      </c>
      <c r="C486" s="9" t="str">
        <f t="shared" si="7"/>
        <v>8</v>
      </c>
      <c r="D486" s="17">
        <v>82</v>
      </c>
      <c r="E486" s="8" t="s">
        <v>479</v>
      </c>
      <c r="F486" s="16">
        <v>8423000</v>
      </c>
      <c r="H486" s="2"/>
    </row>
    <row r="487" spans="1:8" ht="14.25">
      <c r="A487" s="7">
        <v>1829000871</v>
      </c>
      <c r="B487" s="7" t="s">
        <v>126</v>
      </c>
      <c r="C487" s="9" t="str">
        <f t="shared" si="7"/>
        <v>8</v>
      </c>
      <c r="D487" s="17">
        <v>82</v>
      </c>
      <c r="E487" s="8" t="s">
        <v>480</v>
      </c>
      <c r="F487" s="16">
        <v>0</v>
      </c>
      <c r="H487" s="2"/>
    </row>
    <row r="488" spans="1:8" ht="14.25">
      <c r="A488" s="7">
        <v>1829000872</v>
      </c>
      <c r="B488" s="7" t="s">
        <v>126</v>
      </c>
      <c r="C488" s="9" t="str">
        <f t="shared" si="7"/>
        <v>8</v>
      </c>
      <c r="D488" s="17">
        <v>82</v>
      </c>
      <c r="E488" s="8" t="s">
        <v>481</v>
      </c>
      <c r="F488" s="16">
        <v>200000</v>
      </c>
      <c r="H488" s="2"/>
    </row>
    <row r="489" spans="1:8" ht="14.25">
      <c r="A489" s="7">
        <v>1836000760</v>
      </c>
      <c r="B489" s="7" t="s">
        <v>126</v>
      </c>
      <c r="C489" s="9" t="str">
        <f t="shared" si="7"/>
        <v>8</v>
      </c>
      <c r="D489" s="17">
        <v>83</v>
      </c>
      <c r="E489" s="8" t="s">
        <v>482</v>
      </c>
      <c r="F489" s="16">
        <v>730000</v>
      </c>
      <c r="H489" s="2"/>
    </row>
    <row r="490" spans="1:8" ht="14.25">
      <c r="A490" s="12">
        <v>1841000110</v>
      </c>
      <c r="B490" s="7" t="s">
        <v>126</v>
      </c>
      <c r="C490" s="9" t="str">
        <f t="shared" si="7"/>
        <v>8</v>
      </c>
      <c r="D490" s="17">
        <v>84</v>
      </c>
      <c r="E490" s="8" t="s">
        <v>483</v>
      </c>
      <c r="F490" s="15">
        <v>7100000</v>
      </c>
      <c r="G490" s="7">
        <v>35.8</v>
      </c>
      <c r="H490" s="2"/>
    </row>
    <row r="491" spans="1:8" ht="14.25">
      <c r="A491" s="7">
        <v>1841000530</v>
      </c>
      <c r="B491" s="7" t="s">
        <v>126</v>
      </c>
      <c r="C491" s="9" t="str">
        <f t="shared" si="7"/>
        <v>8</v>
      </c>
      <c r="D491" s="17">
        <v>84</v>
      </c>
      <c r="E491" s="8" t="s">
        <v>484</v>
      </c>
      <c r="F491" s="16">
        <v>15000</v>
      </c>
      <c r="H491" s="2"/>
    </row>
    <row r="492" spans="1:8" ht="14.25">
      <c r="A492" s="7">
        <v>1841000531</v>
      </c>
      <c r="B492" s="7" t="s">
        <v>126</v>
      </c>
      <c r="C492" s="9" t="str">
        <f t="shared" si="7"/>
        <v>8</v>
      </c>
      <c r="D492" s="17">
        <v>84</v>
      </c>
      <c r="E492" s="8" t="s">
        <v>485</v>
      </c>
      <c r="F492" s="16">
        <v>34000</v>
      </c>
      <c r="H492" s="2"/>
    </row>
    <row r="493" spans="1:8" ht="14.25">
      <c r="A493" s="7">
        <v>1841000532</v>
      </c>
      <c r="B493" s="7" t="s">
        <v>126</v>
      </c>
      <c r="C493" s="9" t="str">
        <f t="shared" si="7"/>
        <v>8</v>
      </c>
      <c r="D493" s="17">
        <v>84</v>
      </c>
      <c r="E493" s="8" t="s">
        <v>486</v>
      </c>
      <c r="F493" s="16">
        <v>1000</v>
      </c>
      <c r="H493" s="2"/>
    </row>
    <row r="494" spans="1:8" ht="14.25">
      <c r="A494" s="7">
        <v>1841000780</v>
      </c>
      <c r="B494" s="7" t="s">
        <v>126</v>
      </c>
      <c r="C494" s="9" t="str">
        <f t="shared" si="7"/>
        <v>8</v>
      </c>
      <c r="D494" s="17">
        <v>84</v>
      </c>
      <c r="E494" s="8" t="s">
        <v>487</v>
      </c>
      <c r="F494" s="16">
        <v>300000</v>
      </c>
      <c r="H494" s="2"/>
    </row>
    <row r="495" spans="1:8" ht="14.25">
      <c r="A495" s="7">
        <v>1842200820</v>
      </c>
      <c r="B495" s="7" t="s">
        <v>126</v>
      </c>
      <c r="C495" s="9" t="str">
        <f t="shared" si="7"/>
        <v>8</v>
      </c>
      <c r="D495" s="17">
        <v>84</v>
      </c>
      <c r="E495" s="8" t="s">
        <v>488</v>
      </c>
      <c r="F495" s="16">
        <v>385000</v>
      </c>
      <c r="H495" s="2"/>
    </row>
    <row r="496" spans="1:8" ht="14.25">
      <c r="A496" s="7">
        <v>1842200840</v>
      </c>
      <c r="B496" s="7" t="s">
        <v>126</v>
      </c>
      <c r="C496" s="9" t="str">
        <f t="shared" si="7"/>
        <v>8</v>
      </c>
      <c r="D496" s="17">
        <v>84</v>
      </c>
      <c r="E496" s="8" t="s">
        <v>94</v>
      </c>
      <c r="F496" s="16">
        <v>300000</v>
      </c>
      <c r="H496" s="2"/>
    </row>
    <row r="497" spans="1:8" ht="14.25">
      <c r="A497" s="7">
        <v>1842400750</v>
      </c>
      <c r="B497" s="7" t="s">
        <v>126</v>
      </c>
      <c r="C497" s="9" t="str">
        <f t="shared" si="7"/>
        <v>8</v>
      </c>
      <c r="D497" s="17">
        <v>84</v>
      </c>
      <c r="E497" s="8" t="s">
        <v>489</v>
      </c>
      <c r="F497" s="16">
        <v>320000</v>
      </c>
      <c r="H497" s="2"/>
    </row>
    <row r="498" spans="1:8" ht="14.25">
      <c r="A498" s="7">
        <v>1842400840</v>
      </c>
      <c r="B498" s="7" t="s">
        <v>126</v>
      </c>
      <c r="C498" s="9" t="str">
        <f t="shared" si="7"/>
        <v>8</v>
      </c>
      <c r="D498" s="17">
        <v>84</v>
      </c>
      <c r="E498" s="8" t="s">
        <v>490</v>
      </c>
      <c r="F498" s="16">
        <v>90000</v>
      </c>
      <c r="H498" s="2"/>
    </row>
    <row r="499" spans="1:8" ht="14.25">
      <c r="A499" s="7">
        <v>1843530840</v>
      </c>
      <c r="B499" s="7" t="s">
        <v>126</v>
      </c>
      <c r="C499" s="9" t="str">
        <f t="shared" si="7"/>
        <v>8</v>
      </c>
      <c r="D499" s="17">
        <v>84</v>
      </c>
      <c r="E499" s="8" t="s">
        <v>491</v>
      </c>
      <c r="F499" s="16">
        <v>1200000</v>
      </c>
      <c r="H499" s="2"/>
    </row>
    <row r="500" spans="1:8" ht="14.25">
      <c r="A500" s="7">
        <v>1843800840</v>
      </c>
      <c r="B500" s="7" t="s">
        <v>126</v>
      </c>
      <c r="C500" s="9" t="str">
        <f t="shared" si="7"/>
        <v>8</v>
      </c>
      <c r="D500" s="17">
        <v>84</v>
      </c>
      <c r="E500" s="8" t="s">
        <v>492</v>
      </c>
      <c r="F500" s="16">
        <v>1650000</v>
      </c>
      <c r="H500" s="2"/>
    </row>
    <row r="501" spans="1:8" ht="14.25">
      <c r="A501" s="7">
        <v>1843800842</v>
      </c>
      <c r="B501" s="7" t="s">
        <v>126</v>
      </c>
      <c r="C501" s="9" t="str">
        <f t="shared" si="7"/>
        <v>8</v>
      </c>
      <c r="D501" s="17">
        <v>84</v>
      </c>
      <c r="E501" s="8" t="s">
        <v>101</v>
      </c>
      <c r="F501" s="16">
        <v>200000</v>
      </c>
      <c r="H501" s="2"/>
    </row>
    <row r="502" spans="1:8" ht="14.25">
      <c r="A502" s="11">
        <v>1843900840</v>
      </c>
      <c r="B502" s="7" t="s">
        <v>126</v>
      </c>
      <c r="C502" s="9" t="str">
        <f t="shared" si="7"/>
        <v>8</v>
      </c>
      <c r="D502" s="18">
        <v>84</v>
      </c>
      <c r="E502" s="8" t="s">
        <v>493</v>
      </c>
      <c r="F502" s="15">
        <v>1000000</v>
      </c>
      <c r="H502" s="2"/>
    </row>
    <row r="503" spans="1:8" ht="14.25">
      <c r="A503" s="7">
        <v>1844300840</v>
      </c>
      <c r="B503" s="7" t="s">
        <v>126</v>
      </c>
      <c r="C503" s="9" t="str">
        <f t="shared" si="7"/>
        <v>8</v>
      </c>
      <c r="D503" s="17">
        <v>84</v>
      </c>
      <c r="E503" s="8" t="s">
        <v>494</v>
      </c>
      <c r="F503" s="16">
        <v>900000</v>
      </c>
      <c r="H503" s="2"/>
    </row>
    <row r="504" spans="1:8" ht="14.25">
      <c r="A504" s="7">
        <v>1844420840</v>
      </c>
      <c r="B504" s="7" t="s">
        <v>126</v>
      </c>
      <c r="C504" s="9" t="str">
        <f t="shared" si="7"/>
        <v>8</v>
      </c>
      <c r="D504" s="17">
        <v>84</v>
      </c>
      <c r="E504" s="8" t="s">
        <v>495</v>
      </c>
      <c r="F504" s="16">
        <v>900000</v>
      </c>
      <c r="H504" s="2"/>
    </row>
    <row r="505" spans="1:8" ht="14.25">
      <c r="A505" s="7">
        <v>1845100840</v>
      </c>
      <c r="B505" s="7" t="s">
        <v>126</v>
      </c>
      <c r="C505" s="9" t="str">
        <f t="shared" si="7"/>
        <v>8</v>
      </c>
      <c r="D505" s="17">
        <v>84</v>
      </c>
      <c r="E505" s="8" t="s">
        <v>496</v>
      </c>
      <c r="F505" s="16">
        <v>11600000</v>
      </c>
      <c r="H505" s="2"/>
    </row>
    <row r="506" spans="1:8" ht="14.25">
      <c r="A506" s="7">
        <v>1845120840</v>
      </c>
      <c r="B506" s="7" t="s">
        <v>126</v>
      </c>
      <c r="C506" s="9" t="str">
        <f t="shared" si="7"/>
        <v>8</v>
      </c>
      <c r="D506" s="17">
        <v>84</v>
      </c>
      <c r="E506" s="8" t="s">
        <v>497</v>
      </c>
      <c r="F506" s="15">
        <v>1600000</v>
      </c>
      <c r="H506" s="2"/>
    </row>
    <row r="507" spans="1:8" ht="14.25">
      <c r="A507" s="7">
        <v>1845300820</v>
      </c>
      <c r="B507" s="7" t="s">
        <v>126</v>
      </c>
      <c r="C507" s="9" t="str">
        <f t="shared" si="7"/>
        <v>8</v>
      </c>
      <c r="D507" s="17">
        <v>84</v>
      </c>
      <c r="E507" s="8" t="s">
        <v>498</v>
      </c>
      <c r="F507" s="16">
        <v>150000</v>
      </c>
      <c r="H507" s="2"/>
    </row>
    <row r="508" spans="1:8" ht="14.25">
      <c r="A508" s="7">
        <v>1845300840</v>
      </c>
      <c r="B508" s="7" t="s">
        <v>126</v>
      </c>
      <c r="C508" s="9" t="str">
        <f t="shared" si="7"/>
        <v>8</v>
      </c>
      <c r="D508" s="17">
        <v>84</v>
      </c>
      <c r="E508" s="8" t="s">
        <v>499</v>
      </c>
      <c r="F508" s="16">
        <v>1100000</v>
      </c>
      <c r="H508" s="2"/>
    </row>
    <row r="509" spans="1:8" ht="14.25">
      <c r="A509" s="7">
        <v>1846310840</v>
      </c>
      <c r="B509" s="7" t="s">
        <v>126</v>
      </c>
      <c r="C509" s="9" t="str">
        <f t="shared" si="7"/>
        <v>8</v>
      </c>
      <c r="D509" s="17">
        <v>84</v>
      </c>
      <c r="E509" s="8" t="s">
        <v>500</v>
      </c>
      <c r="F509" s="16">
        <v>0</v>
      </c>
      <c r="H509" s="2"/>
    </row>
    <row r="510" spans="1:8" ht="14.25">
      <c r="A510" s="7">
        <v>1846400840</v>
      </c>
      <c r="B510" s="7" t="s">
        <v>126</v>
      </c>
      <c r="C510" s="9" t="str">
        <f t="shared" si="7"/>
        <v>8</v>
      </c>
      <c r="D510" s="17">
        <v>84</v>
      </c>
      <c r="E510" s="8" t="s">
        <v>501</v>
      </c>
      <c r="F510" s="16">
        <v>75000</v>
      </c>
      <c r="H510" s="2"/>
    </row>
    <row r="511" spans="1:8" ht="14.25">
      <c r="A511" s="7">
        <v>1846500820</v>
      </c>
      <c r="B511" s="7" t="s">
        <v>126</v>
      </c>
      <c r="C511" s="9" t="str">
        <f t="shared" si="7"/>
        <v>8</v>
      </c>
      <c r="D511" s="17">
        <v>84</v>
      </c>
      <c r="E511" s="8" t="s">
        <v>502</v>
      </c>
      <c r="F511" s="16">
        <v>80000</v>
      </c>
      <c r="H511" s="2"/>
    </row>
    <row r="512" spans="1:8" ht="14.25">
      <c r="A512" s="7">
        <v>1846500840</v>
      </c>
      <c r="B512" s="7" t="s">
        <v>126</v>
      </c>
      <c r="C512" s="9" t="str">
        <f t="shared" si="7"/>
        <v>8</v>
      </c>
      <c r="D512" s="17">
        <v>84</v>
      </c>
      <c r="E512" s="8" t="s">
        <v>503</v>
      </c>
      <c r="F512" s="16">
        <v>3800000</v>
      </c>
      <c r="H512" s="2"/>
    </row>
    <row r="513" spans="1:8" ht="14.25">
      <c r="A513" s="7">
        <v>1846510840</v>
      </c>
      <c r="B513" s="7" t="s">
        <v>126</v>
      </c>
      <c r="C513" s="9" t="str">
        <f t="shared" si="7"/>
        <v>8</v>
      </c>
      <c r="D513" s="17">
        <v>84</v>
      </c>
      <c r="E513" s="8" t="s">
        <v>504</v>
      </c>
      <c r="F513" s="16">
        <v>750000</v>
      </c>
      <c r="H513" s="2"/>
    </row>
    <row r="514" spans="1:8" ht="14.25">
      <c r="A514" s="7">
        <v>1847000780</v>
      </c>
      <c r="B514" s="7" t="s">
        <v>126</v>
      </c>
      <c r="C514" s="9" t="str">
        <f t="shared" si="7"/>
        <v>8</v>
      </c>
      <c r="D514" s="17">
        <v>84</v>
      </c>
      <c r="E514" s="8" t="s">
        <v>505</v>
      </c>
      <c r="F514" s="16">
        <v>25000</v>
      </c>
      <c r="H514" s="2"/>
    </row>
    <row r="515" spans="1:8" ht="14.25">
      <c r="A515" s="7">
        <v>1847100580</v>
      </c>
      <c r="B515" s="7" t="s">
        <v>126</v>
      </c>
      <c r="C515" s="9" t="str">
        <f t="shared" si="7"/>
        <v>8</v>
      </c>
      <c r="D515" s="17">
        <v>84</v>
      </c>
      <c r="E515" s="8" t="s">
        <v>506</v>
      </c>
      <c r="F515" s="16">
        <v>620000</v>
      </c>
      <c r="H515" s="2"/>
    </row>
    <row r="516" spans="1:8" ht="14.25">
      <c r="A516" s="7">
        <v>1847400840</v>
      </c>
      <c r="B516" s="7" t="s">
        <v>126</v>
      </c>
      <c r="C516" s="9" t="str">
        <f t="shared" si="7"/>
        <v>8</v>
      </c>
      <c r="D516" s="17">
        <v>84</v>
      </c>
      <c r="E516" s="8" t="s">
        <v>507</v>
      </c>
      <c r="F516" s="16">
        <v>50000</v>
      </c>
      <c r="H516" s="2"/>
    </row>
    <row r="517" spans="1:8" ht="14.25">
      <c r="A517" s="7">
        <v>1848200840</v>
      </c>
      <c r="B517" s="7" t="s">
        <v>126</v>
      </c>
      <c r="C517" s="9" t="str">
        <f aca="true" t="shared" si="8" ref="C517:C529">MID(A517,2,1)</f>
        <v>8</v>
      </c>
      <c r="D517" s="17">
        <v>84</v>
      </c>
      <c r="E517" s="8" t="s">
        <v>508</v>
      </c>
      <c r="F517" s="16">
        <v>210000</v>
      </c>
      <c r="H517" s="2"/>
    </row>
    <row r="518" spans="1:8" ht="14.25">
      <c r="A518" s="7">
        <v>1851000810</v>
      </c>
      <c r="B518" s="7" t="s">
        <v>126</v>
      </c>
      <c r="C518" s="9" t="str">
        <f t="shared" si="8"/>
        <v>8</v>
      </c>
      <c r="D518" s="17">
        <v>85</v>
      </c>
      <c r="E518" s="8" t="s">
        <v>509</v>
      </c>
      <c r="F518" s="16">
        <v>2527726</v>
      </c>
      <c r="H518" s="2"/>
    </row>
    <row r="519" spans="1:8" ht="14.25">
      <c r="A519" s="7">
        <v>1856000820</v>
      </c>
      <c r="B519" s="7" t="s">
        <v>126</v>
      </c>
      <c r="C519" s="9" t="str">
        <f t="shared" si="8"/>
        <v>8</v>
      </c>
      <c r="D519" s="17">
        <v>85</v>
      </c>
      <c r="E519" s="8" t="s">
        <v>510</v>
      </c>
      <c r="F519" s="16">
        <v>190000</v>
      </c>
      <c r="H519" s="2"/>
    </row>
    <row r="520" spans="1:8" ht="14.25">
      <c r="A520" s="7">
        <v>1870000110</v>
      </c>
      <c r="B520" s="7" t="s">
        <v>126</v>
      </c>
      <c r="C520" s="9" t="str">
        <f t="shared" si="8"/>
        <v>8</v>
      </c>
      <c r="D520" s="17">
        <v>87</v>
      </c>
      <c r="E520" s="8" t="s">
        <v>511</v>
      </c>
      <c r="F520" s="16">
        <v>980000</v>
      </c>
      <c r="G520" s="7">
        <v>6</v>
      </c>
      <c r="H520" s="2"/>
    </row>
    <row r="521" spans="1:8" ht="14.25">
      <c r="A521" s="7">
        <v>1870000530</v>
      </c>
      <c r="B521" s="7" t="s">
        <v>126</v>
      </c>
      <c r="C521" s="9" t="str">
        <f t="shared" si="8"/>
        <v>8</v>
      </c>
      <c r="D521" s="17">
        <v>87</v>
      </c>
      <c r="E521" s="8" t="s">
        <v>512</v>
      </c>
      <c r="F521" s="16">
        <v>10000</v>
      </c>
      <c r="H521" s="2"/>
    </row>
    <row r="522" spans="1:8" ht="14.25">
      <c r="A522" s="7">
        <v>1870000531</v>
      </c>
      <c r="B522" s="7" t="s">
        <v>126</v>
      </c>
      <c r="C522" s="9" t="str">
        <f t="shared" si="8"/>
        <v>8</v>
      </c>
      <c r="D522" s="17">
        <v>87</v>
      </c>
      <c r="E522" s="8" t="s">
        <v>513</v>
      </c>
      <c r="F522" s="16">
        <v>35000</v>
      </c>
      <c r="H522" s="2"/>
    </row>
    <row r="523" spans="1:8" ht="14.25">
      <c r="A523" s="7">
        <v>1870000532</v>
      </c>
      <c r="B523" s="7" t="s">
        <v>126</v>
      </c>
      <c r="C523" s="9" t="str">
        <f t="shared" si="8"/>
        <v>8</v>
      </c>
      <c r="D523" s="17">
        <v>87</v>
      </c>
      <c r="E523" s="8" t="s">
        <v>514</v>
      </c>
      <c r="F523" s="16">
        <v>1000</v>
      </c>
      <c r="H523" s="2"/>
    </row>
    <row r="524" spans="1:8" ht="14.25">
      <c r="A524" s="7">
        <v>1870000780</v>
      </c>
      <c r="B524" s="7" t="s">
        <v>126</v>
      </c>
      <c r="C524" s="9" t="str">
        <f t="shared" si="8"/>
        <v>8</v>
      </c>
      <c r="D524" s="17">
        <v>87</v>
      </c>
      <c r="E524" s="8" t="s">
        <v>515</v>
      </c>
      <c r="F524" s="16">
        <v>350000</v>
      </c>
      <c r="H524" s="2"/>
    </row>
    <row r="525" spans="1:8" ht="14.25">
      <c r="A525" s="7">
        <v>1870000830</v>
      </c>
      <c r="B525" s="7" t="s">
        <v>126</v>
      </c>
      <c r="C525" s="9" t="str">
        <f t="shared" si="8"/>
        <v>8</v>
      </c>
      <c r="D525" s="17">
        <v>87</v>
      </c>
      <c r="E525" s="8" t="s">
        <v>516</v>
      </c>
      <c r="F525" s="16">
        <v>140000</v>
      </c>
      <c r="H525" s="2"/>
    </row>
    <row r="526" spans="1:8" ht="14.25">
      <c r="A526" s="7">
        <v>1943000580</v>
      </c>
      <c r="B526" s="7" t="s">
        <v>126</v>
      </c>
      <c r="C526" s="9" t="str">
        <f t="shared" si="8"/>
        <v>9</v>
      </c>
      <c r="D526" s="17">
        <v>94</v>
      </c>
      <c r="E526" s="8" t="s">
        <v>517</v>
      </c>
      <c r="F526" s="16">
        <v>640000</v>
      </c>
      <c r="H526" s="2"/>
    </row>
    <row r="527" spans="1:8" ht="14.25">
      <c r="A527" s="7">
        <v>1980000782</v>
      </c>
      <c r="B527" s="7" t="s">
        <v>126</v>
      </c>
      <c r="C527" s="9" t="str">
        <f t="shared" si="8"/>
        <v>9</v>
      </c>
      <c r="D527" s="17">
        <v>98</v>
      </c>
      <c r="E527" s="8" t="s">
        <v>518</v>
      </c>
      <c r="F527" s="16">
        <v>0</v>
      </c>
      <c r="H527" s="2"/>
    </row>
    <row r="528" spans="1:8" ht="14.25">
      <c r="A528" s="13">
        <v>1993000580</v>
      </c>
      <c r="B528" s="7" t="s">
        <v>126</v>
      </c>
      <c r="C528" s="9" t="str">
        <f t="shared" si="8"/>
        <v>9</v>
      </c>
      <c r="D528" s="17">
        <v>99</v>
      </c>
      <c r="E528" s="8" t="s">
        <v>519</v>
      </c>
      <c r="F528" s="16">
        <v>250000</v>
      </c>
      <c r="H528" s="2"/>
    </row>
    <row r="529" spans="1:8" ht="14.25">
      <c r="A529" s="13">
        <v>1995000860</v>
      </c>
      <c r="B529" s="7" t="s">
        <v>126</v>
      </c>
      <c r="C529" s="9" t="str">
        <f t="shared" si="8"/>
        <v>9</v>
      </c>
      <c r="D529" s="17">
        <v>99</v>
      </c>
      <c r="E529" s="8" t="s">
        <v>520</v>
      </c>
      <c r="F529" s="16">
        <v>17260000</v>
      </c>
      <c r="H529" s="2"/>
    </row>
    <row r="530" ht="14.25">
      <c r="H530" s="3"/>
    </row>
    <row r="531" ht="14.25">
      <c r="H531" s="2"/>
    </row>
    <row r="532" ht="15">
      <c r="H532" s="6"/>
    </row>
    <row r="533" ht="15">
      <c r="H533" s="6"/>
    </row>
    <row r="543" ht="14.25">
      <c r="H543" s="2"/>
    </row>
    <row r="544" ht="14.25">
      <c r="H544" s="2"/>
    </row>
    <row r="545" ht="14.25">
      <c r="H545" s="2"/>
    </row>
    <row r="546" ht="14.25">
      <c r="H546" s="2"/>
    </row>
    <row r="547" ht="14.25">
      <c r="H547" s="2"/>
    </row>
    <row r="548" ht="14.25">
      <c r="H548" s="2"/>
    </row>
  </sheetData>
  <sheetProtection/>
  <conditionalFormatting sqref="G543:H548 G4:H533">
    <cfRule type="cellIs" priority="2" dxfId="2" operator="lessThan" stopIfTrue="1">
      <formula>0</formula>
    </cfRule>
  </conditionalFormatting>
  <conditionalFormatting sqref="G534:H542">
    <cfRule type="cellIs" priority="1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6" horizontalDpi="600" verticalDpi="600" orientation="landscape" paperSize="9" scale="75" r:id="rId3"/>
  <headerFooter>
    <oddHeader>&amp;C&amp;A</oddHeader>
    <oddFooter>&amp;L&amp;D
שעה 14.15&amp;C&amp;P&amp;Rהוכן ע"י רויטל פיטרמן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revital_f</dc:creator>
  <cp:keywords/>
  <dc:description/>
  <cp:lastModifiedBy>בינה לב</cp:lastModifiedBy>
  <dcterms:created xsi:type="dcterms:W3CDTF">2016-11-06T15:49:24Z</dcterms:created>
  <dcterms:modified xsi:type="dcterms:W3CDTF">2018-01-18T15:05:15Z</dcterms:modified>
  <cp:category/>
  <cp:version/>
  <cp:contentType/>
  <cp:contentStatus/>
</cp:coreProperties>
</file>